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tobaccorag-my.sharepoint.com/personal/lwhitley_tobaccorag_com/Documents/PASSPORT SSD - Lindy/Shipping Instructions/Universal Leaf/Brazil/"/>
    </mc:Choice>
  </mc:AlternateContent>
  <xr:revisionPtr revIDLastSave="0" documentId="8_{3E191E97-F884-483E-9142-63E7C6E3A0EB}" xr6:coauthVersionLast="47" xr6:coauthVersionMax="47" xr10:uidLastSave="{00000000-0000-0000-0000-000000000000}"/>
  <bookViews>
    <workbookView xWindow="-108" yWindow="-108" windowWidth="23256" windowHeight="12576" xr2:uid="{9E07DEC9-4B9C-4E17-856F-2F62168B915F}"/>
  </bookViews>
  <sheets>
    <sheet name="Shipping Instructions" sheetId="1" r:id="rId1"/>
    <sheet name="10+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2" l="1"/>
  <c r="D53" i="2"/>
  <c r="A53" i="2"/>
  <c r="D52" i="2"/>
  <c r="A52" i="2"/>
  <c r="B152" i="1"/>
  <c r="B151" i="1"/>
  <c r="B150" i="1"/>
  <c r="E147" i="1"/>
  <c r="B147" i="1"/>
  <c r="E146" i="1"/>
  <c r="B146" i="1"/>
  <c r="E145" i="1"/>
  <c r="B145" i="1"/>
  <c r="B127" i="1"/>
  <c r="B126" i="1"/>
  <c r="B125" i="1"/>
  <c r="E124" i="1"/>
  <c r="B124" i="1"/>
  <c r="E123" i="1"/>
  <c r="B123" i="1"/>
  <c r="E122" i="1"/>
  <c r="B122" i="1"/>
  <c r="E121" i="1"/>
  <c r="B121" i="1"/>
  <c r="B116" i="1"/>
  <c r="B115" i="1"/>
  <c r="B114" i="1"/>
  <c r="B113" i="1"/>
  <c r="B112" i="1"/>
  <c r="B111" i="1"/>
  <c r="B110" i="1"/>
  <c r="B71" i="1"/>
  <c r="C68" i="1"/>
  <c r="C66" i="1"/>
  <c r="C65" i="1"/>
  <c r="C64" i="1"/>
  <c r="C63" i="1"/>
  <c r="C62" i="1"/>
  <c r="C61" i="1"/>
  <c r="C60" i="1"/>
  <c r="C59" i="1"/>
  <c r="C57" i="1"/>
  <c r="C56" i="1"/>
  <c r="C55" i="1"/>
  <c r="C54" i="1"/>
  <c r="C48" i="1"/>
  <c r="C47" i="1"/>
  <c r="C46" i="1"/>
  <c r="C44" i="1"/>
  <c r="C38" i="1"/>
  <c r="B36" i="1"/>
  <c r="C34" i="1"/>
  <c r="B33" i="1"/>
  <c r="C32" i="1"/>
  <c r="D31" i="1"/>
  <c r="D30" i="1"/>
  <c r="B25" i="1"/>
  <c r="H23" i="1"/>
  <c r="F23" i="1"/>
  <c r="E23" i="1"/>
  <c r="D23" i="1"/>
  <c r="C23" i="1"/>
  <c r="B23" i="1"/>
  <c r="A23" i="1"/>
  <c r="D29" i="1" s="1"/>
  <c r="H13" i="1"/>
  <c r="B12" i="1"/>
  <c r="B11" i="1"/>
</calcChain>
</file>

<file path=xl/sharedStrings.xml><?xml version="1.0" encoding="utf-8"?>
<sst xmlns="http://schemas.openxmlformats.org/spreadsheetml/2006/main" count="112" uniqueCount="106">
  <si>
    <t>TO</t>
  </si>
  <si>
    <t>Date</t>
  </si>
  <si>
    <t>ATTN</t>
  </si>
  <si>
    <t xml:space="preserve">TRP Ref No.: </t>
  </si>
  <si>
    <t>FROM</t>
  </si>
  <si>
    <t>Ms. Lindy S Whitley</t>
  </si>
  <si>
    <t>RE</t>
  </si>
  <si>
    <t>SHIPPING  INSTRUCTIONS</t>
  </si>
  <si>
    <t>Please prepare for shipment the following tobaccos:</t>
  </si>
  <si>
    <t>Item</t>
  </si>
  <si>
    <t>Crop</t>
  </si>
  <si>
    <t>No. Units</t>
  </si>
  <si>
    <t>Unit Nos.</t>
  </si>
  <si>
    <t>Net Kgs</t>
  </si>
  <si>
    <t>Supplier Grade</t>
  </si>
  <si>
    <t>Code</t>
  </si>
  <si>
    <t>HTS No.</t>
  </si>
  <si>
    <t>Marking Instructions</t>
  </si>
  <si>
    <t>Standard label -</t>
  </si>
  <si>
    <t>Apply to both small ends</t>
  </si>
  <si>
    <t>of the carton.</t>
  </si>
  <si>
    <t>Gross</t>
  </si>
  <si>
    <t>Tare</t>
  </si>
  <si>
    <t>Net</t>
  </si>
  <si>
    <t>Method of Shipment</t>
  </si>
  <si>
    <t xml:space="preserve"> </t>
  </si>
  <si>
    <t>Timing of Shipment</t>
  </si>
  <si>
    <t>1 month after PO 21572</t>
  </si>
  <si>
    <t>Shipping Line</t>
  </si>
  <si>
    <t>Contact</t>
  </si>
  <si>
    <t>Consignee</t>
  </si>
  <si>
    <t>First Notify</t>
  </si>
  <si>
    <t>Final Destination</t>
  </si>
  <si>
    <t>Description of Goods</t>
  </si>
  <si>
    <t>Required Documents</t>
  </si>
  <si>
    <t>Please make sure our PO Reference No., Item No., Code and Grade appear on all documents.</t>
  </si>
  <si>
    <t>Originals</t>
  </si>
  <si>
    <t>Copies</t>
  </si>
  <si>
    <t>Ocean Bill of Lading</t>
  </si>
  <si>
    <t>3/3</t>
  </si>
  <si>
    <t>Please note HTS No. on the B/L</t>
  </si>
  <si>
    <t>Please note "15 days free demurrage" on the B/L</t>
  </si>
  <si>
    <t>Container Packing List</t>
  </si>
  <si>
    <t>Summary Container List</t>
  </si>
  <si>
    <t>Phytosanitary Certificate</t>
  </si>
  <si>
    <t>Fumigation Certificate</t>
  </si>
  <si>
    <t>Certificate of Origin</t>
  </si>
  <si>
    <t>Please note HTS No. on the Certificate</t>
  </si>
  <si>
    <t>GSP Form A (if applicable)</t>
  </si>
  <si>
    <t>Certificate of Authenticity (if applicable)</t>
  </si>
  <si>
    <t>Weight List</t>
  </si>
  <si>
    <t>GMO Certification</t>
  </si>
  <si>
    <t>Intermodal Certificate</t>
  </si>
  <si>
    <t>10+2 Security Filing (Template attached)</t>
  </si>
  <si>
    <t>Please refer to Special Instruction below.</t>
  </si>
  <si>
    <t>Foreign Commercial Invoice</t>
  </si>
  <si>
    <t>Infestation Control</t>
  </si>
  <si>
    <t xml:space="preserve">Please place 1 beetle trap inside each container - near the doors.  If the containers arrive and contain a count of 5 or more, TRP will immediately fumigate at supplier's expense.  If counts are between 1-4, or if there is no beetle trap in each container, TRP will tarp the load and monitor with the option to claim fumigation costs if cumulative counts reach 5 or higher within 2 weeks.  </t>
  </si>
  <si>
    <t>Document Distribution</t>
  </si>
  <si>
    <r>
      <t xml:space="preserve">Please send the </t>
    </r>
    <r>
      <rPr>
        <u/>
        <sz val="11"/>
        <color theme="1"/>
        <rFont val="Aptos Narrow"/>
        <family val="2"/>
        <scheme val="minor"/>
      </rPr>
      <t>originals</t>
    </r>
    <r>
      <rPr>
        <sz val="11"/>
        <color theme="1"/>
        <rFont val="Aptos Narrow"/>
        <family val="2"/>
        <scheme val="minor"/>
      </rPr>
      <t xml:space="preserve"> of the above mentioned documents immediately after sailing to the following:</t>
    </r>
  </si>
  <si>
    <t>Please send all copies of the above listed documents immediately after sailing to the following:</t>
  </si>
  <si>
    <t>(Address for courier packages)</t>
  </si>
  <si>
    <t>(Address for AirMail)</t>
  </si>
  <si>
    <t>Special Instructions</t>
  </si>
  <si>
    <t>Tobacco must be fumigated prior to shipment.  Please place 1 pheremone trap in each container prior to sealing the doors.</t>
  </si>
  <si>
    <t xml:space="preserve">New Worldwide Customs Regulation published by the International Maritime Organization (IMO), the World Customs Organization (WCO) and the United Nations (UN) require that all containers must be sealed with high-security seals.  These seal numbers must be included on the Ocean Bill of Lading and Container Packing List.  These high-security seals must meet or exceed PAS ISO 17712 standards for high security seals.  </t>
  </si>
  <si>
    <t>Containers must be absolutely clean, odor free, and water-tight.  Please ensure below deck stowage.</t>
  </si>
  <si>
    <r>
      <t xml:space="preserve">The 10+2 Security Filing </t>
    </r>
    <r>
      <rPr>
        <b/>
        <u/>
        <sz val="11"/>
        <color theme="1"/>
        <rFont val="Aptos Narrow"/>
        <family val="2"/>
        <scheme val="minor"/>
      </rPr>
      <t xml:space="preserve">MUST </t>
    </r>
    <r>
      <rPr>
        <sz val="11"/>
        <color theme="1"/>
        <rFont val="Aptos Narrow"/>
        <family val="2"/>
        <scheme val="minor"/>
      </rPr>
      <t>be sent to the Notify Party not later than 72 hours BEFORE the containers are loaded on board the vessel.  Failure to do so could result in charges from US Customs.  Should TRP receive any charges resulting from the supplier's failure to comply with this requirement, TRP reserves the right to deduct the charges from the supplier's invoice.</t>
    </r>
  </si>
  <si>
    <t>Shipment Notification</t>
  </si>
  <si>
    <t>Please communicate all booking and sailing information to the following:</t>
  </si>
  <si>
    <t>If you should have any questions, please contact the following:</t>
  </si>
  <si>
    <t>10 + 2 IMPORTER SECURITY FILING</t>
  </si>
  <si>
    <t>REQUIRED BY U.S. CUSTOMS &amp; BORDER PROTECTION</t>
  </si>
  <si>
    <t>This information is needed 48 hours in advance of loading containers.</t>
  </si>
  <si>
    <t>For each Bill of Lading, please supply the following information and sent to</t>
  </si>
  <si>
    <t>W.M. Stone Logistics LLC in order to expedite tranmission of required data to U.S. Customs.</t>
  </si>
  <si>
    <t>Master Bill of Lading Number</t>
  </si>
  <si>
    <t>House Bill of Lading Number</t>
  </si>
  <si>
    <t>(Including SCAC code)</t>
  </si>
  <si>
    <t>Container Number(s)</t>
  </si>
  <si>
    <t>(Contr size and type must be included)</t>
  </si>
  <si>
    <t>(Please attach container list as needed)</t>
  </si>
  <si>
    <t>Load Date at Foreign Port of Loading</t>
  </si>
  <si>
    <t>(Date containers are to loaded on vessel)</t>
  </si>
  <si>
    <t>Importer of Record Number</t>
  </si>
  <si>
    <t>(IRS, EIN or SSN)</t>
  </si>
  <si>
    <t>Consignee Number</t>
  </si>
  <si>
    <t>Country of Origin of Goods</t>
  </si>
  <si>
    <t>(Country of Manuf. Or Growth)</t>
  </si>
  <si>
    <t>Commodity HTS Number</t>
  </si>
  <si>
    <t>(At least 6 digit level)</t>
  </si>
  <si>
    <t xml:space="preserve">Container Stuffing Location - </t>
  </si>
  <si>
    <t>Consolidator Name and Address</t>
  </si>
  <si>
    <t>Name and Address</t>
  </si>
  <si>
    <t>(Party who stuffed container)</t>
  </si>
  <si>
    <t>(Physical location)</t>
  </si>
  <si>
    <t>Manufacturer's Name and Address</t>
  </si>
  <si>
    <t>Seller's Name and Address</t>
  </si>
  <si>
    <t>(Last Manuf., Producer or Grower)</t>
  </si>
  <si>
    <t>(Last known seller)</t>
  </si>
  <si>
    <t>Buyer's Name and Address</t>
  </si>
  <si>
    <t>Ship to Name and Address</t>
  </si>
  <si>
    <t>(Importer of Record)</t>
  </si>
  <si>
    <t>(First Party Receiving Goods)</t>
  </si>
  <si>
    <t>Please complete form and send to WM Stone Logistics LLC at least 48 hours in advance</t>
  </si>
  <si>
    <t>of loading containers.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</si>
</sst>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3" x14ac:knownFonts="1">
    <font>
      <sz val="11"/>
      <color theme="1"/>
      <name val="Aptos Narrow"/>
      <family val="2"/>
      <scheme val="minor"/>
    </font>
    <font>
      <u/>
      <sz val="11"/>
      <color theme="10"/>
      <name val="Calibri"/>
      <family val="2"/>
    </font>
    <font>
      <b/>
      <sz val="11"/>
      <color theme="1"/>
      <name val="Aptos Narrow"/>
      <family val="2"/>
      <scheme val="minor"/>
    </font>
    <font>
      <b/>
      <u/>
      <sz val="11"/>
      <color theme="1"/>
      <name val="Aptos Narrow"/>
      <family val="2"/>
      <scheme val="minor"/>
    </font>
    <font>
      <b/>
      <sz val="12"/>
      <color theme="1"/>
      <name val="Aptos Narrow"/>
      <family val="2"/>
      <scheme val="minor"/>
    </font>
    <font>
      <i/>
      <sz val="11"/>
      <color theme="1"/>
      <name val="Aptos Narrow"/>
      <family val="2"/>
      <scheme val="minor"/>
    </font>
    <font>
      <u/>
      <sz val="11"/>
      <color theme="1"/>
      <name val="Aptos Narrow"/>
      <family val="2"/>
      <scheme val="minor"/>
    </font>
    <font>
      <sz val="10"/>
      <name val="Arial"/>
      <family val="2"/>
    </font>
    <font>
      <b/>
      <sz val="12"/>
      <name val="Arial"/>
      <family val="2"/>
    </font>
    <font>
      <b/>
      <u/>
      <sz val="12"/>
      <name val="Arial"/>
      <family val="2"/>
    </font>
    <font>
      <b/>
      <sz val="10"/>
      <name val="Arial"/>
      <family val="2"/>
    </font>
    <font>
      <u/>
      <sz val="10"/>
      <color indexed="12"/>
      <name val="Arial"/>
      <family val="2"/>
    </font>
    <font>
      <b/>
      <u/>
      <sz val="10"/>
      <color indexed="12"/>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59999389629810485"/>
        <bgColor indexed="64"/>
      </patternFill>
    </fill>
  </fills>
  <borders count="18">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7" fillId="0" borderId="0"/>
    <xf numFmtId="0" fontId="11" fillId="0" borderId="0" applyNumberFormat="0" applyFill="0" applyBorder="0" applyAlignment="0" applyProtection="0">
      <alignment vertical="top"/>
      <protection locked="0"/>
    </xf>
  </cellStyleXfs>
  <cellXfs count="56">
    <xf numFmtId="0" fontId="0" fillId="0" borderId="0" xfId="0"/>
    <xf numFmtId="0" fontId="0" fillId="0" borderId="0" xfId="0" applyAlignment="1">
      <alignment horizontal="right" vertical="center"/>
    </xf>
    <xf numFmtId="164" fontId="0" fillId="0" borderId="0" xfId="0" applyNumberFormat="1" applyAlignment="1">
      <alignment horizontal="center"/>
    </xf>
    <xf numFmtId="0" fontId="0" fillId="0" borderId="0" xfId="0" applyAlignment="1">
      <alignment horizontal="center"/>
    </xf>
    <xf numFmtId="0" fontId="0" fillId="0" borderId="0" xfId="0" applyAlignment="1">
      <alignment horizontal="right"/>
    </xf>
    <xf numFmtId="0" fontId="0" fillId="2" borderId="0" xfId="0" applyFill="1" applyAlignment="1">
      <alignment horizontal="center"/>
    </xf>
    <xf numFmtId="0" fontId="0" fillId="0" borderId="0" xfId="0" applyAlignment="1">
      <alignment horizontal="left"/>
    </xf>
    <xf numFmtId="0" fontId="0" fillId="0" borderId="1" xfId="0" applyBorder="1"/>
    <xf numFmtId="0" fontId="2" fillId="0" borderId="0" xfId="0" applyFont="1"/>
    <xf numFmtId="0" fontId="2" fillId="0" borderId="2" xfId="0" applyFont="1" applyBorder="1" applyAlignment="1">
      <alignment horizontal="left"/>
    </xf>
    <xf numFmtId="0" fontId="0" fillId="0" borderId="2" xfId="0" applyBorder="1"/>
    <xf numFmtId="0" fontId="2" fillId="0" borderId="2" xfId="0" applyFont="1" applyBorder="1" applyAlignment="1">
      <alignment horizontal="right"/>
    </xf>
    <xf numFmtId="0" fontId="3" fillId="0" borderId="0" xfId="0" applyFont="1"/>
    <xf numFmtId="0" fontId="0" fillId="0" borderId="3" xfId="0" applyBorder="1"/>
    <xf numFmtId="0" fontId="0" fillId="0" borderId="4" xfId="0" applyBorder="1" applyAlignment="1">
      <alignment horizontal="center"/>
    </xf>
    <xf numFmtId="0" fontId="0" fillId="0" borderId="5" xfId="0" applyBorder="1" applyAlignment="1">
      <alignment horizontal="right"/>
    </xf>
    <xf numFmtId="0" fontId="0" fillId="0" borderId="6" xfId="0" applyBorder="1"/>
    <xf numFmtId="0" fontId="0" fillId="0" borderId="7" xfId="0" applyBorder="1" applyAlignment="1">
      <alignment horizontal="right"/>
    </xf>
    <xf numFmtId="0" fontId="0" fillId="0" borderId="7"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0" xfId="0" quotePrefix="1" applyAlignment="1">
      <alignment horizontal="left"/>
    </xf>
    <xf numFmtId="0" fontId="4" fillId="0" borderId="0" xfId="0" applyFont="1" applyAlignment="1">
      <alignment horizontal="left"/>
    </xf>
    <xf numFmtId="0" fontId="0" fillId="3" borderId="0" xfId="0" applyFill="1"/>
    <xf numFmtId="0" fontId="0" fillId="0" borderId="0" xfId="0" applyAlignment="1">
      <alignment vertical="center" wrapText="1"/>
    </xf>
    <xf numFmtId="0" fontId="1" fillId="3" borderId="0" xfId="1" applyFill="1" applyAlignment="1" applyProtection="1"/>
    <xf numFmtId="0" fontId="3" fillId="0" borderId="0" xfId="0" applyFont="1" applyAlignment="1">
      <alignment horizontal="left"/>
    </xf>
    <xf numFmtId="0" fontId="0" fillId="4" borderId="0" xfId="0" applyFill="1"/>
    <xf numFmtId="0" fontId="2" fillId="0" borderId="0" xfId="0" applyFont="1" applyAlignment="1">
      <alignment horizontal="center"/>
    </xf>
    <xf numFmtId="16" fontId="0" fillId="0" borderId="0" xfId="0" quotePrefix="1" applyNumberFormat="1" applyAlignment="1">
      <alignment horizontal="center"/>
    </xf>
    <xf numFmtId="0" fontId="5" fillId="0" borderId="0" xfId="0" applyFont="1"/>
    <xf numFmtId="0" fontId="0" fillId="5" borderId="0" xfId="0" applyFill="1"/>
    <xf numFmtId="0" fontId="0" fillId="5" borderId="0" xfId="0" applyFill="1" applyAlignment="1">
      <alignment horizontal="center"/>
    </xf>
    <xf numFmtId="0" fontId="5" fillId="5" borderId="0" xfId="0" applyFont="1" applyFill="1"/>
    <xf numFmtId="0" fontId="0" fillId="0" borderId="0" xfId="0" applyAlignment="1">
      <alignment horizontal="left" wrapText="1"/>
    </xf>
    <xf numFmtId="0" fontId="0" fillId="5" borderId="10" xfId="0" applyFill="1" applyBorder="1" applyAlignment="1">
      <alignment horizontal="left" wrapText="1"/>
    </xf>
    <xf numFmtId="0" fontId="0" fillId="5" borderId="11" xfId="0" applyFill="1" applyBorder="1" applyAlignment="1">
      <alignment horizontal="left" wrapText="1"/>
    </xf>
    <xf numFmtId="0" fontId="0" fillId="5" borderId="12" xfId="0" applyFill="1" applyBorder="1" applyAlignment="1">
      <alignment horizontal="left" wrapText="1"/>
    </xf>
    <xf numFmtId="0" fontId="0" fillId="5" borderId="13" xfId="0" applyFill="1" applyBorder="1" applyAlignment="1">
      <alignment horizontal="left" wrapText="1"/>
    </xf>
    <xf numFmtId="0" fontId="0" fillId="5" borderId="0" xfId="0" applyFill="1" applyAlignment="1">
      <alignment horizontal="left" wrapText="1"/>
    </xf>
    <xf numFmtId="0" fontId="0" fillId="5" borderId="14" xfId="0" applyFill="1" applyBorder="1" applyAlignment="1">
      <alignment horizontal="left" wrapText="1"/>
    </xf>
    <xf numFmtId="0" fontId="0" fillId="5" borderId="15" xfId="0" applyFill="1" applyBorder="1" applyAlignment="1">
      <alignment horizontal="left" wrapText="1"/>
    </xf>
    <xf numFmtId="0" fontId="0" fillId="5" borderId="2" xfId="0" applyFill="1" applyBorder="1" applyAlignment="1">
      <alignment horizontal="left" wrapText="1"/>
    </xf>
    <xf numFmtId="0" fontId="0" fillId="5" borderId="16" xfId="0" applyFill="1" applyBorder="1" applyAlignment="1">
      <alignment horizontal="left" wrapText="1"/>
    </xf>
    <xf numFmtId="0" fontId="8" fillId="0" borderId="0" xfId="2" applyFont="1" applyAlignment="1">
      <alignment horizontal="center"/>
    </xf>
    <xf numFmtId="0" fontId="7" fillId="0" borderId="0" xfId="2"/>
    <xf numFmtId="0" fontId="9" fillId="0" borderId="0" xfId="2" applyFont="1"/>
    <xf numFmtId="0" fontId="7" fillId="0" borderId="2" xfId="2" applyBorder="1"/>
    <xf numFmtId="0" fontId="7" fillId="0" borderId="17" xfId="2" applyBorder="1"/>
    <xf numFmtId="0" fontId="10" fillId="0" borderId="0" xfId="2" applyFont="1"/>
    <xf numFmtId="0" fontId="12" fillId="0" borderId="0" xfId="3" applyFont="1" applyAlignment="1" applyProtection="1"/>
  </cellXfs>
  <cellStyles count="4">
    <cellStyle name="Hyperlink" xfId="1" builtinId="8"/>
    <cellStyle name="Hyperlink 2" xfId="3" xr:uid="{127AAA6C-DC75-42CE-9485-6296DBCA2328}"/>
    <cellStyle name="Normal" xfId="0" builtinId="0"/>
    <cellStyle name="Normal 2" xfId="2" xr:uid="{65C39AA1-0C2F-48E0-8FDA-079385652A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152400</xdr:colOff>
      <xdr:row>0</xdr:row>
      <xdr:rowOff>114300</xdr:rowOff>
    </xdr:from>
    <xdr:to>
      <xdr:col>7</xdr:col>
      <xdr:colOff>1063632</xdr:colOff>
      <xdr:row>8</xdr:row>
      <xdr:rowOff>7619</xdr:rowOff>
    </xdr:to>
    <xdr:grpSp>
      <xdr:nvGrpSpPr>
        <xdr:cNvPr id="2" name="Group 1">
          <a:extLst>
            <a:ext uri="{FF2B5EF4-FFF2-40B4-BE49-F238E27FC236}">
              <a16:creationId xmlns:a16="http://schemas.microsoft.com/office/drawing/2014/main" id="{1D260D00-73CE-41BA-92C1-A228A2F641D8}"/>
            </a:ext>
          </a:extLst>
        </xdr:cNvPr>
        <xdr:cNvGrpSpPr/>
      </xdr:nvGrpSpPr>
      <xdr:grpSpPr>
        <a:xfrm>
          <a:off x="3604260" y="114300"/>
          <a:ext cx="2823852" cy="1356359"/>
          <a:chOff x="0" y="0"/>
          <a:chExt cx="1970941" cy="876914"/>
        </a:xfrm>
      </xdr:grpSpPr>
      <xdr:sp macro="" textlink="">
        <xdr:nvSpPr>
          <xdr:cNvPr id="3" name="Shape 723">
            <a:extLst>
              <a:ext uri="{FF2B5EF4-FFF2-40B4-BE49-F238E27FC236}">
                <a16:creationId xmlns:a16="http://schemas.microsoft.com/office/drawing/2014/main" id="{E758DF8E-DE3C-3410-27B7-872B14C53A41}"/>
              </a:ext>
            </a:extLst>
          </xdr:cNvPr>
          <xdr:cNvSpPr/>
        </xdr:nvSpPr>
        <xdr:spPr>
          <a:xfrm>
            <a:off x="1449500" y="90920"/>
            <a:ext cx="86843" cy="161315"/>
          </a:xfrm>
          <a:custGeom>
            <a:avLst/>
            <a:gdLst/>
            <a:ahLst/>
            <a:cxnLst/>
            <a:rect l="0" t="0" r="0" b="0"/>
            <a:pathLst>
              <a:path w="86843" h="161315">
                <a:moveTo>
                  <a:pt x="54763" y="0"/>
                </a:moveTo>
                <a:cubicBezTo>
                  <a:pt x="75845" y="16764"/>
                  <a:pt x="86843" y="39649"/>
                  <a:pt x="86843" y="68097"/>
                </a:cubicBezTo>
                <a:cubicBezTo>
                  <a:pt x="86843" y="99822"/>
                  <a:pt x="74359" y="138430"/>
                  <a:pt x="22466" y="161315"/>
                </a:cubicBezTo>
                <a:cubicBezTo>
                  <a:pt x="15621" y="156820"/>
                  <a:pt x="8039" y="153403"/>
                  <a:pt x="0" y="150736"/>
                </a:cubicBezTo>
                <a:cubicBezTo>
                  <a:pt x="59043" y="128448"/>
                  <a:pt x="72771" y="87401"/>
                  <a:pt x="72771" y="54026"/>
                </a:cubicBezTo>
                <a:cubicBezTo>
                  <a:pt x="72771" y="32829"/>
                  <a:pt x="66586" y="14783"/>
                  <a:pt x="54763"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4" name="Shape 724">
            <a:extLst>
              <a:ext uri="{FF2B5EF4-FFF2-40B4-BE49-F238E27FC236}">
                <a16:creationId xmlns:a16="http://schemas.microsoft.com/office/drawing/2014/main" id="{538D9E21-B6D6-20B6-157E-EE7163292665}"/>
              </a:ext>
            </a:extLst>
          </xdr:cNvPr>
          <xdr:cNvSpPr/>
        </xdr:nvSpPr>
        <xdr:spPr>
          <a:xfrm>
            <a:off x="1577038" y="71038"/>
            <a:ext cx="41567" cy="26200"/>
          </a:xfrm>
          <a:custGeom>
            <a:avLst/>
            <a:gdLst/>
            <a:ahLst/>
            <a:cxnLst/>
            <a:rect l="0" t="0" r="0" b="0"/>
            <a:pathLst>
              <a:path w="41567" h="26200">
                <a:moveTo>
                  <a:pt x="0" y="0"/>
                </a:moveTo>
                <a:lnTo>
                  <a:pt x="29375" y="12954"/>
                </a:lnTo>
                <a:cubicBezTo>
                  <a:pt x="35979" y="15913"/>
                  <a:pt x="39586" y="17920"/>
                  <a:pt x="41567" y="26200"/>
                </a:cubicBezTo>
                <a:lnTo>
                  <a:pt x="6299" y="10643"/>
                </a:lnTo>
                <a:cubicBezTo>
                  <a:pt x="2477" y="8954"/>
                  <a:pt x="0" y="5169"/>
                  <a:pt x="0" y="978"/>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5" name="Shape 725">
            <a:extLst>
              <a:ext uri="{FF2B5EF4-FFF2-40B4-BE49-F238E27FC236}">
                <a16:creationId xmlns:a16="http://schemas.microsoft.com/office/drawing/2014/main" id="{C3E5A633-B6C1-4FF6-9587-8F3ADD6D3C28}"/>
              </a:ext>
            </a:extLst>
          </xdr:cNvPr>
          <xdr:cNvSpPr/>
        </xdr:nvSpPr>
        <xdr:spPr>
          <a:xfrm>
            <a:off x="1303409" y="266016"/>
            <a:ext cx="89268" cy="149670"/>
          </a:xfrm>
          <a:custGeom>
            <a:avLst/>
            <a:gdLst/>
            <a:ahLst/>
            <a:cxnLst/>
            <a:rect l="0" t="0" r="0" b="0"/>
            <a:pathLst>
              <a:path w="89268" h="149670">
                <a:moveTo>
                  <a:pt x="0" y="0"/>
                </a:moveTo>
                <a:lnTo>
                  <a:pt x="47993" y="0"/>
                </a:lnTo>
                <a:cubicBezTo>
                  <a:pt x="66586" y="0"/>
                  <a:pt x="80251" y="6922"/>
                  <a:pt x="89268" y="20930"/>
                </a:cubicBezTo>
                <a:cubicBezTo>
                  <a:pt x="81788" y="16358"/>
                  <a:pt x="72733" y="14072"/>
                  <a:pt x="62065" y="14072"/>
                </a:cubicBezTo>
                <a:lnTo>
                  <a:pt x="14084" y="14072"/>
                </a:lnTo>
                <a:lnTo>
                  <a:pt x="14084" y="131547"/>
                </a:lnTo>
                <a:cubicBezTo>
                  <a:pt x="14084" y="139383"/>
                  <a:pt x="14910" y="145174"/>
                  <a:pt x="16485" y="149670"/>
                </a:cubicBezTo>
                <a:cubicBezTo>
                  <a:pt x="5600" y="144869"/>
                  <a:pt x="0" y="138087"/>
                  <a:pt x="0" y="117475"/>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 name="Shape 726">
            <a:extLst>
              <a:ext uri="{FF2B5EF4-FFF2-40B4-BE49-F238E27FC236}">
                <a16:creationId xmlns:a16="http://schemas.microsoft.com/office/drawing/2014/main" id="{D8D81D10-FC84-D944-5B1D-799338EF520B}"/>
              </a:ext>
            </a:extLst>
          </xdr:cNvPr>
          <xdr:cNvSpPr/>
        </xdr:nvSpPr>
        <xdr:spPr>
          <a:xfrm>
            <a:off x="1489746" y="268916"/>
            <a:ext cx="51168" cy="151270"/>
          </a:xfrm>
          <a:custGeom>
            <a:avLst/>
            <a:gdLst/>
            <a:ahLst/>
            <a:cxnLst/>
            <a:rect l="0" t="0" r="0" b="0"/>
            <a:pathLst>
              <a:path w="51168" h="151270">
                <a:moveTo>
                  <a:pt x="0" y="0"/>
                </a:moveTo>
                <a:cubicBezTo>
                  <a:pt x="13526" y="10109"/>
                  <a:pt x="23787" y="25032"/>
                  <a:pt x="28334" y="47790"/>
                </a:cubicBezTo>
                <a:lnTo>
                  <a:pt x="44196" y="126009"/>
                </a:lnTo>
                <a:cubicBezTo>
                  <a:pt x="46482" y="137478"/>
                  <a:pt x="48666" y="145529"/>
                  <a:pt x="51168" y="151270"/>
                </a:cubicBezTo>
                <a:lnTo>
                  <a:pt x="46355" y="148641"/>
                </a:lnTo>
                <a:cubicBezTo>
                  <a:pt x="38849" y="144361"/>
                  <a:pt x="34760" y="135103"/>
                  <a:pt x="30124" y="111938"/>
                </a:cubicBezTo>
                <a:lnTo>
                  <a:pt x="14262" y="33718"/>
                </a:lnTo>
                <a:cubicBezTo>
                  <a:pt x="11481" y="19761"/>
                  <a:pt x="6515" y="8763"/>
                  <a:pt x="0"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 name="Shape 727">
            <a:extLst>
              <a:ext uri="{FF2B5EF4-FFF2-40B4-BE49-F238E27FC236}">
                <a16:creationId xmlns:a16="http://schemas.microsoft.com/office/drawing/2014/main" id="{AA20F05F-6386-7369-01DC-44762C4D9283}"/>
              </a:ext>
            </a:extLst>
          </xdr:cNvPr>
          <xdr:cNvSpPr/>
        </xdr:nvSpPr>
        <xdr:spPr>
          <a:xfrm>
            <a:off x="1009071" y="92028"/>
            <a:ext cx="90996" cy="323088"/>
          </a:xfrm>
          <a:custGeom>
            <a:avLst/>
            <a:gdLst/>
            <a:ahLst/>
            <a:cxnLst/>
            <a:rect l="0" t="0" r="0" b="0"/>
            <a:pathLst>
              <a:path w="90996" h="323088">
                <a:moveTo>
                  <a:pt x="991" y="0"/>
                </a:moveTo>
                <a:lnTo>
                  <a:pt x="60566" y="0"/>
                </a:lnTo>
                <a:cubicBezTo>
                  <a:pt x="79985" y="0"/>
                  <a:pt x="83833" y="1677"/>
                  <a:pt x="90996" y="15342"/>
                </a:cubicBezTo>
                <a:cubicBezTo>
                  <a:pt x="87071" y="14313"/>
                  <a:pt x="81979" y="14072"/>
                  <a:pt x="74638" y="14072"/>
                </a:cubicBezTo>
                <a:lnTo>
                  <a:pt x="15062" y="14072"/>
                </a:lnTo>
                <a:cubicBezTo>
                  <a:pt x="14402" y="26124"/>
                  <a:pt x="14072" y="39459"/>
                  <a:pt x="14072" y="53861"/>
                </a:cubicBezTo>
                <a:lnTo>
                  <a:pt x="14072" y="305537"/>
                </a:lnTo>
                <a:cubicBezTo>
                  <a:pt x="14072" y="313106"/>
                  <a:pt x="14846" y="318707"/>
                  <a:pt x="16307" y="323088"/>
                </a:cubicBezTo>
                <a:cubicBezTo>
                  <a:pt x="5537" y="318694"/>
                  <a:pt x="0" y="312141"/>
                  <a:pt x="0" y="291465"/>
                </a:cubicBezTo>
                <a:lnTo>
                  <a:pt x="0" y="39789"/>
                </a:lnTo>
                <a:cubicBezTo>
                  <a:pt x="0" y="25388"/>
                  <a:pt x="330" y="12052"/>
                  <a:pt x="991"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 name="Shape 728">
            <a:extLst>
              <a:ext uri="{FF2B5EF4-FFF2-40B4-BE49-F238E27FC236}">
                <a16:creationId xmlns:a16="http://schemas.microsoft.com/office/drawing/2014/main" id="{879F3540-98E9-2D92-3AA6-7909BC5DF7E7}"/>
              </a:ext>
            </a:extLst>
          </xdr:cNvPr>
          <xdr:cNvSpPr/>
        </xdr:nvSpPr>
        <xdr:spPr>
          <a:xfrm>
            <a:off x="1718677" y="92030"/>
            <a:ext cx="96114" cy="137554"/>
          </a:xfrm>
          <a:custGeom>
            <a:avLst/>
            <a:gdLst/>
            <a:ahLst/>
            <a:cxnLst/>
            <a:rect l="0" t="0" r="0" b="0"/>
            <a:pathLst>
              <a:path w="96114" h="137554">
                <a:moveTo>
                  <a:pt x="0" y="0"/>
                </a:moveTo>
                <a:lnTo>
                  <a:pt x="33756" y="0"/>
                </a:lnTo>
                <a:cubicBezTo>
                  <a:pt x="62331" y="0"/>
                  <a:pt x="83782" y="9817"/>
                  <a:pt x="96114" y="27432"/>
                </a:cubicBezTo>
                <a:cubicBezTo>
                  <a:pt x="83820" y="18771"/>
                  <a:pt x="67539" y="14072"/>
                  <a:pt x="47828" y="14072"/>
                </a:cubicBezTo>
                <a:lnTo>
                  <a:pt x="14072" y="14072"/>
                </a:lnTo>
                <a:lnTo>
                  <a:pt x="14072" y="137554"/>
                </a:lnTo>
                <a:lnTo>
                  <a:pt x="0" y="137554"/>
                </a:ln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 name="Shape 729">
            <a:extLst>
              <a:ext uri="{FF2B5EF4-FFF2-40B4-BE49-F238E27FC236}">
                <a16:creationId xmlns:a16="http://schemas.microsoft.com/office/drawing/2014/main" id="{4541A028-9EE4-6E71-BB6E-5EBA86F247A6}"/>
              </a:ext>
            </a:extLst>
          </xdr:cNvPr>
          <xdr:cNvSpPr/>
        </xdr:nvSpPr>
        <xdr:spPr>
          <a:xfrm>
            <a:off x="1161786" y="441074"/>
            <a:ext cx="213703" cy="27229"/>
          </a:xfrm>
          <a:custGeom>
            <a:avLst/>
            <a:gdLst/>
            <a:ahLst/>
            <a:cxnLst/>
            <a:rect l="0" t="0" r="0" b="0"/>
            <a:pathLst>
              <a:path w="213703" h="27229">
                <a:moveTo>
                  <a:pt x="199631" y="0"/>
                </a:moveTo>
                <a:lnTo>
                  <a:pt x="207150" y="3086"/>
                </a:lnTo>
                <a:cubicBezTo>
                  <a:pt x="211100" y="4699"/>
                  <a:pt x="213703" y="8572"/>
                  <a:pt x="213703" y="12852"/>
                </a:cubicBezTo>
                <a:lnTo>
                  <a:pt x="213703" y="16675"/>
                </a:lnTo>
                <a:cubicBezTo>
                  <a:pt x="213703" y="22504"/>
                  <a:pt x="208966" y="27229"/>
                  <a:pt x="203149" y="27229"/>
                </a:cubicBezTo>
                <a:lnTo>
                  <a:pt x="10554" y="27229"/>
                </a:lnTo>
                <a:cubicBezTo>
                  <a:pt x="4725" y="27229"/>
                  <a:pt x="0" y="22504"/>
                  <a:pt x="0" y="16675"/>
                </a:cubicBezTo>
                <a:lnTo>
                  <a:pt x="0" y="13157"/>
                </a:lnTo>
                <a:lnTo>
                  <a:pt x="189078" y="13157"/>
                </a:lnTo>
                <a:cubicBezTo>
                  <a:pt x="194894" y="13157"/>
                  <a:pt x="199631" y="8433"/>
                  <a:pt x="199631" y="2603"/>
                </a:cubicBezTo>
                <a:lnTo>
                  <a:pt x="199631"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0" name="Shape 730">
            <a:extLst>
              <a:ext uri="{FF2B5EF4-FFF2-40B4-BE49-F238E27FC236}">
                <a16:creationId xmlns:a16="http://schemas.microsoft.com/office/drawing/2014/main" id="{B01BD55D-B3D7-1F32-9552-7EA50AAA4BEA}"/>
              </a:ext>
            </a:extLst>
          </xdr:cNvPr>
          <xdr:cNvSpPr/>
        </xdr:nvSpPr>
        <xdr:spPr>
          <a:xfrm>
            <a:off x="1303421" y="92029"/>
            <a:ext cx="105333" cy="125527"/>
          </a:xfrm>
          <a:custGeom>
            <a:avLst/>
            <a:gdLst/>
            <a:ahLst/>
            <a:cxnLst/>
            <a:rect l="0" t="0" r="0" b="0"/>
            <a:pathLst>
              <a:path w="105333" h="125527">
                <a:moveTo>
                  <a:pt x="584" y="0"/>
                </a:moveTo>
                <a:lnTo>
                  <a:pt x="33756" y="0"/>
                </a:lnTo>
                <a:cubicBezTo>
                  <a:pt x="74892" y="0"/>
                  <a:pt x="95326" y="13348"/>
                  <a:pt x="105333" y="28232"/>
                </a:cubicBezTo>
                <a:cubicBezTo>
                  <a:pt x="93269" y="19939"/>
                  <a:pt x="75108" y="14072"/>
                  <a:pt x="47828" y="14072"/>
                </a:cubicBezTo>
                <a:lnTo>
                  <a:pt x="14656" y="14072"/>
                </a:lnTo>
                <a:cubicBezTo>
                  <a:pt x="14325" y="22136"/>
                  <a:pt x="14072" y="32665"/>
                  <a:pt x="14072" y="48387"/>
                </a:cubicBezTo>
                <a:lnTo>
                  <a:pt x="14072" y="125527"/>
                </a:lnTo>
                <a:lnTo>
                  <a:pt x="0" y="125527"/>
                </a:lnTo>
                <a:lnTo>
                  <a:pt x="0" y="34303"/>
                </a:lnTo>
                <a:cubicBezTo>
                  <a:pt x="0" y="18593"/>
                  <a:pt x="254" y="8065"/>
                  <a:pt x="584"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1" name="Shape 731">
            <a:extLst>
              <a:ext uri="{FF2B5EF4-FFF2-40B4-BE49-F238E27FC236}">
                <a16:creationId xmlns:a16="http://schemas.microsoft.com/office/drawing/2014/main" id="{BFB67A7C-B483-F5B0-8B1B-67A28D723316}"/>
              </a:ext>
            </a:extLst>
          </xdr:cNvPr>
          <xdr:cNvSpPr/>
        </xdr:nvSpPr>
        <xdr:spPr>
          <a:xfrm>
            <a:off x="1442043" y="441074"/>
            <a:ext cx="348704" cy="27229"/>
          </a:xfrm>
          <a:custGeom>
            <a:avLst/>
            <a:gdLst/>
            <a:ahLst/>
            <a:cxnLst/>
            <a:rect l="0" t="0" r="0" b="0"/>
            <a:pathLst>
              <a:path w="348704" h="27229">
                <a:moveTo>
                  <a:pt x="334632" y="0"/>
                </a:moveTo>
                <a:lnTo>
                  <a:pt x="342151" y="3086"/>
                </a:lnTo>
                <a:cubicBezTo>
                  <a:pt x="346101" y="4699"/>
                  <a:pt x="348704" y="8572"/>
                  <a:pt x="348704" y="12852"/>
                </a:cubicBezTo>
                <a:lnTo>
                  <a:pt x="348704" y="16675"/>
                </a:lnTo>
                <a:cubicBezTo>
                  <a:pt x="348704" y="22504"/>
                  <a:pt x="343967" y="27229"/>
                  <a:pt x="338150" y="27229"/>
                </a:cubicBezTo>
                <a:lnTo>
                  <a:pt x="145555" y="27229"/>
                </a:lnTo>
                <a:cubicBezTo>
                  <a:pt x="141503" y="27229"/>
                  <a:pt x="138024" y="24930"/>
                  <a:pt x="136258" y="21590"/>
                </a:cubicBezTo>
                <a:cubicBezTo>
                  <a:pt x="134493" y="24930"/>
                  <a:pt x="131013" y="27229"/>
                  <a:pt x="126962" y="27229"/>
                </a:cubicBezTo>
                <a:lnTo>
                  <a:pt x="36690" y="27229"/>
                </a:lnTo>
                <a:cubicBezTo>
                  <a:pt x="15939" y="27229"/>
                  <a:pt x="5677" y="19418"/>
                  <a:pt x="0" y="8572"/>
                </a:cubicBezTo>
                <a:cubicBezTo>
                  <a:pt x="5702" y="11443"/>
                  <a:pt x="13005" y="13157"/>
                  <a:pt x="22619" y="13157"/>
                </a:cubicBezTo>
                <a:lnTo>
                  <a:pt x="112890" y="13157"/>
                </a:lnTo>
                <a:cubicBezTo>
                  <a:pt x="116942" y="13157"/>
                  <a:pt x="120422" y="10858"/>
                  <a:pt x="122187" y="7506"/>
                </a:cubicBezTo>
                <a:cubicBezTo>
                  <a:pt x="123952" y="10858"/>
                  <a:pt x="127432" y="13157"/>
                  <a:pt x="131483" y="13157"/>
                </a:cubicBezTo>
                <a:lnTo>
                  <a:pt x="324079" y="13157"/>
                </a:lnTo>
                <a:cubicBezTo>
                  <a:pt x="329895" y="13157"/>
                  <a:pt x="334632" y="8433"/>
                  <a:pt x="334632" y="2603"/>
                </a:cubicBezTo>
                <a:lnTo>
                  <a:pt x="334632"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2" name="Shape 732">
            <a:extLst>
              <a:ext uri="{FF2B5EF4-FFF2-40B4-BE49-F238E27FC236}">
                <a16:creationId xmlns:a16="http://schemas.microsoft.com/office/drawing/2014/main" id="{BDA8178C-182D-A3B9-4247-F5A11E3F978D}"/>
              </a:ext>
            </a:extLst>
          </xdr:cNvPr>
          <xdr:cNvSpPr/>
        </xdr:nvSpPr>
        <xdr:spPr>
          <a:xfrm>
            <a:off x="1718675" y="90133"/>
            <a:ext cx="226352" cy="325552"/>
          </a:xfrm>
          <a:custGeom>
            <a:avLst/>
            <a:gdLst/>
            <a:ahLst/>
            <a:cxnLst/>
            <a:rect l="0" t="0" r="0" b="0"/>
            <a:pathLst>
              <a:path w="226352" h="325552">
                <a:moveTo>
                  <a:pt x="191300" y="0"/>
                </a:moveTo>
                <a:cubicBezTo>
                  <a:pt x="214516" y="18847"/>
                  <a:pt x="226352" y="45796"/>
                  <a:pt x="226352" y="80912"/>
                </a:cubicBezTo>
                <a:cubicBezTo>
                  <a:pt x="226352" y="161252"/>
                  <a:pt x="165367" y="201993"/>
                  <a:pt x="45098" y="201993"/>
                </a:cubicBezTo>
                <a:cubicBezTo>
                  <a:pt x="36233" y="201993"/>
                  <a:pt x="26810" y="201511"/>
                  <a:pt x="17691" y="201041"/>
                </a:cubicBezTo>
                <a:cubicBezTo>
                  <a:pt x="16484" y="200965"/>
                  <a:pt x="15278" y="200914"/>
                  <a:pt x="14072" y="200851"/>
                </a:cubicBezTo>
                <a:lnTo>
                  <a:pt x="14072" y="307429"/>
                </a:lnTo>
                <a:cubicBezTo>
                  <a:pt x="14072" y="315265"/>
                  <a:pt x="14897" y="321056"/>
                  <a:pt x="16484" y="325552"/>
                </a:cubicBezTo>
                <a:cubicBezTo>
                  <a:pt x="5588" y="320751"/>
                  <a:pt x="0" y="313982"/>
                  <a:pt x="0" y="293357"/>
                </a:cubicBezTo>
                <a:lnTo>
                  <a:pt x="0" y="186779"/>
                </a:lnTo>
                <a:cubicBezTo>
                  <a:pt x="1207" y="186842"/>
                  <a:pt x="2413" y="186893"/>
                  <a:pt x="3619" y="186969"/>
                </a:cubicBezTo>
                <a:cubicBezTo>
                  <a:pt x="12738" y="187439"/>
                  <a:pt x="22161" y="187922"/>
                  <a:pt x="31026" y="187922"/>
                </a:cubicBezTo>
                <a:cubicBezTo>
                  <a:pt x="151295" y="187922"/>
                  <a:pt x="212280" y="147180"/>
                  <a:pt x="212280" y="66840"/>
                </a:cubicBezTo>
                <a:cubicBezTo>
                  <a:pt x="212280" y="39688"/>
                  <a:pt x="205194" y="17437"/>
                  <a:pt x="191300"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3" name="Shape 733">
            <a:extLst>
              <a:ext uri="{FF2B5EF4-FFF2-40B4-BE49-F238E27FC236}">
                <a16:creationId xmlns:a16="http://schemas.microsoft.com/office/drawing/2014/main" id="{7B0081ED-0A72-B811-16BE-B747B0E21EAB}"/>
              </a:ext>
            </a:extLst>
          </xdr:cNvPr>
          <xdr:cNvSpPr/>
        </xdr:nvSpPr>
        <xdr:spPr>
          <a:xfrm>
            <a:off x="1138052" y="66258"/>
            <a:ext cx="65291" cy="117539"/>
          </a:xfrm>
          <a:custGeom>
            <a:avLst/>
            <a:gdLst/>
            <a:ahLst/>
            <a:cxnLst/>
            <a:rect l="0" t="0" r="0" b="0"/>
            <a:pathLst>
              <a:path w="65291" h="117539">
                <a:moveTo>
                  <a:pt x="13817" y="0"/>
                </a:moveTo>
                <a:cubicBezTo>
                  <a:pt x="14478" y="521"/>
                  <a:pt x="15164" y="1003"/>
                  <a:pt x="15951" y="1346"/>
                </a:cubicBezTo>
                <a:lnTo>
                  <a:pt x="53111" y="17742"/>
                </a:lnTo>
                <a:cubicBezTo>
                  <a:pt x="59703" y="20688"/>
                  <a:pt x="63309" y="22695"/>
                  <a:pt x="65291" y="30976"/>
                </a:cubicBezTo>
                <a:lnTo>
                  <a:pt x="30023" y="15418"/>
                </a:lnTo>
                <a:cubicBezTo>
                  <a:pt x="29235" y="15075"/>
                  <a:pt x="28549" y="14592"/>
                  <a:pt x="27889" y="14072"/>
                </a:cubicBezTo>
                <a:lnTo>
                  <a:pt x="27889" y="106985"/>
                </a:lnTo>
                <a:cubicBezTo>
                  <a:pt x="27889" y="112814"/>
                  <a:pt x="23165" y="117539"/>
                  <a:pt x="17335" y="117539"/>
                </a:cubicBezTo>
                <a:lnTo>
                  <a:pt x="13513" y="117539"/>
                </a:lnTo>
                <a:cubicBezTo>
                  <a:pt x="9499" y="117539"/>
                  <a:pt x="5829" y="115253"/>
                  <a:pt x="4039" y="111658"/>
                </a:cubicBezTo>
                <a:lnTo>
                  <a:pt x="0" y="103467"/>
                </a:lnTo>
                <a:lnTo>
                  <a:pt x="3264" y="103467"/>
                </a:lnTo>
                <a:cubicBezTo>
                  <a:pt x="9093" y="103467"/>
                  <a:pt x="13817" y="98743"/>
                  <a:pt x="13817" y="92913"/>
                </a:cubicBezTo>
                <a:lnTo>
                  <a:pt x="13817"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4" name="Shape 734">
            <a:extLst>
              <a:ext uri="{FF2B5EF4-FFF2-40B4-BE49-F238E27FC236}">
                <a16:creationId xmlns:a16="http://schemas.microsoft.com/office/drawing/2014/main" id="{CA262421-3309-706E-DC8D-D363B8A79827}"/>
              </a:ext>
            </a:extLst>
          </xdr:cNvPr>
          <xdr:cNvSpPr/>
        </xdr:nvSpPr>
        <xdr:spPr>
          <a:xfrm>
            <a:off x="782626" y="92030"/>
            <a:ext cx="128334" cy="91770"/>
          </a:xfrm>
          <a:custGeom>
            <a:avLst/>
            <a:gdLst/>
            <a:ahLst/>
            <a:cxnLst/>
            <a:rect l="0" t="0" r="0" b="0"/>
            <a:pathLst>
              <a:path w="128334" h="91770">
                <a:moveTo>
                  <a:pt x="68161" y="0"/>
                </a:moveTo>
                <a:lnTo>
                  <a:pt x="127750" y="0"/>
                </a:lnTo>
                <a:cubicBezTo>
                  <a:pt x="127991" y="4496"/>
                  <a:pt x="128181" y="9233"/>
                  <a:pt x="128334" y="14072"/>
                </a:cubicBezTo>
                <a:lnTo>
                  <a:pt x="82233" y="14072"/>
                </a:lnTo>
                <a:cubicBezTo>
                  <a:pt x="59220" y="14072"/>
                  <a:pt x="58103" y="16358"/>
                  <a:pt x="47397" y="38252"/>
                </a:cubicBezTo>
                <a:lnTo>
                  <a:pt x="23851" y="85890"/>
                </a:lnTo>
                <a:cubicBezTo>
                  <a:pt x="22073" y="89484"/>
                  <a:pt x="18402" y="91770"/>
                  <a:pt x="14389" y="91770"/>
                </a:cubicBezTo>
                <a:lnTo>
                  <a:pt x="10566" y="91770"/>
                </a:lnTo>
                <a:cubicBezTo>
                  <a:pt x="4737" y="91770"/>
                  <a:pt x="0" y="87046"/>
                  <a:pt x="0" y="81216"/>
                </a:cubicBezTo>
                <a:lnTo>
                  <a:pt x="0" y="77699"/>
                </a:lnTo>
                <a:lnTo>
                  <a:pt x="318" y="77699"/>
                </a:lnTo>
                <a:cubicBezTo>
                  <a:pt x="4331" y="77699"/>
                  <a:pt x="8001" y="75413"/>
                  <a:pt x="9779" y="71818"/>
                </a:cubicBezTo>
                <a:lnTo>
                  <a:pt x="33325" y="24181"/>
                </a:lnTo>
                <a:cubicBezTo>
                  <a:pt x="44031" y="2286"/>
                  <a:pt x="45149" y="0"/>
                  <a:pt x="68161"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5" name="Shape 735">
            <a:extLst>
              <a:ext uri="{FF2B5EF4-FFF2-40B4-BE49-F238E27FC236}">
                <a16:creationId xmlns:a16="http://schemas.microsoft.com/office/drawing/2014/main" id="{32751F1B-D7C4-903D-8EFD-A00FE763244C}"/>
              </a:ext>
            </a:extLst>
          </xdr:cNvPr>
          <xdr:cNvSpPr/>
        </xdr:nvSpPr>
        <xdr:spPr>
          <a:xfrm>
            <a:off x="863050" y="441316"/>
            <a:ext cx="222466" cy="26988"/>
          </a:xfrm>
          <a:custGeom>
            <a:avLst/>
            <a:gdLst/>
            <a:ahLst/>
            <a:cxnLst/>
            <a:rect l="0" t="0" r="0" b="0"/>
            <a:pathLst>
              <a:path w="222466" h="26988">
                <a:moveTo>
                  <a:pt x="208394" y="0"/>
                </a:moveTo>
                <a:lnTo>
                  <a:pt x="215633" y="2730"/>
                </a:lnTo>
                <a:cubicBezTo>
                  <a:pt x="219748" y="4280"/>
                  <a:pt x="222466" y="8217"/>
                  <a:pt x="222466" y="12611"/>
                </a:cubicBezTo>
                <a:lnTo>
                  <a:pt x="222466" y="16433"/>
                </a:lnTo>
                <a:cubicBezTo>
                  <a:pt x="222466" y="22263"/>
                  <a:pt x="217741" y="26988"/>
                  <a:pt x="211912" y="26988"/>
                </a:cubicBezTo>
                <a:lnTo>
                  <a:pt x="10566" y="26988"/>
                </a:lnTo>
                <a:cubicBezTo>
                  <a:pt x="4737" y="26988"/>
                  <a:pt x="0" y="22263"/>
                  <a:pt x="0" y="16433"/>
                </a:cubicBezTo>
                <a:lnTo>
                  <a:pt x="0" y="12916"/>
                </a:lnTo>
                <a:lnTo>
                  <a:pt x="197841" y="12916"/>
                </a:lnTo>
                <a:cubicBezTo>
                  <a:pt x="203670" y="12916"/>
                  <a:pt x="208394" y="8191"/>
                  <a:pt x="208394" y="2362"/>
                </a:cubicBezTo>
                <a:lnTo>
                  <a:pt x="208394"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6" name="Shape 736">
            <a:extLst>
              <a:ext uri="{FF2B5EF4-FFF2-40B4-BE49-F238E27FC236}">
                <a16:creationId xmlns:a16="http://schemas.microsoft.com/office/drawing/2014/main" id="{CEEED412-98F8-95C9-52F9-30854BB8AA1C}"/>
              </a:ext>
            </a:extLst>
          </xdr:cNvPr>
          <xdr:cNvSpPr/>
        </xdr:nvSpPr>
        <xdr:spPr>
          <a:xfrm>
            <a:off x="897128" y="515179"/>
            <a:ext cx="76048" cy="75832"/>
          </a:xfrm>
          <a:custGeom>
            <a:avLst/>
            <a:gdLst/>
            <a:ahLst/>
            <a:cxnLst/>
            <a:rect l="0" t="0" r="0" b="0"/>
            <a:pathLst>
              <a:path w="76048" h="75832">
                <a:moveTo>
                  <a:pt x="0" y="0"/>
                </a:moveTo>
                <a:lnTo>
                  <a:pt x="76048" y="0"/>
                </a:lnTo>
                <a:lnTo>
                  <a:pt x="76048" y="22365"/>
                </a:lnTo>
                <a:lnTo>
                  <a:pt x="74562" y="22365"/>
                </a:lnTo>
                <a:lnTo>
                  <a:pt x="68593" y="10325"/>
                </a:lnTo>
                <a:cubicBezTo>
                  <a:pt x="67094" y="7239"/>
                  <a:pt x="64224" y="7239"/>
                  <a:pt x="60706" y="7239"/>
                </a:cubicBezTo>
                <a:lnTo>
                  <a:pt x="48997" y="7239"/>
                </a:lnTo>
                <a:lnTo>
                  <a:pt x="48997" y="66027"/>
                </a:lnTo>
                <a:cubicBezTo>
                  <a:pt x="48997" y="69228"/>
                  <a:pt x="50597" y="70180"/>
                  <a:pt x="52515" y="71349"/>
                </a:cubicBezTo>
                <a:cubicBezTo>
                  <a:pt x="54966" y="72847"/>
                  <a:pt x="57518" y="74130"/>
                  <a:pt x="60173" y="75095"/>
                </a:cubicBezTo>
                <a:lnTo>
                  <a:pt x="60173" y="75832"/>
                </a:lnTo>
                <a:lnTo>
                  <a:pt x="15875" y="75832"/>
                </a:lnTo>
                <a:lnTo>
                  <a:pt x="15875" y="75095"/>
                </a:lnTo>
                <a:cubicBezTo>
                  <a:pt x="18529" y="74130"/>
                  <a:pt x="21082" y="72847"/>
                  <a:pt x="23546" y="71349"/>
                </a:cubicBezTo>
                <a:cubicBezTo>
                  <a:pt x="25451" y="70180"/>
                  <a:pt x="27051" y="69228"/>
                  <a:pt x="27051" y="66027"/>
                </a:cubicBezTo>
                <a:lnTo>
                  <a:pt x="27051" y="7239"/>
                </a:lnTo>
                <a:lnTo>
                  <a:pt x="15342" y="7239"/>
                </a:lnTo>
                <a:cubicBezTo>
                  <a:pt x="11824" y="7239"/>
                  <a:pt x="8954" y="7239"/>
                  <a:pt x="7455" y="10325"/>
                </a:cubicBezTo>
                <a:lnTo>
                  <a:pt x="1486" y="22365"/>
                </a:lnTo>
                <a:lnTo>
                  <a:pt x="0" y="22365"/>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17" name="Shape 737">
            <a:extLst>
              <a:ext uri="{FF2B5EF4-FFF2-40B4-BE49-F238E27FC236}">
                <a16:creationId xmlns:a16="http://schemas.microsoft.com/office/drawing/2014/main" id="{3C432F84-C583-2B4B-4A9C-9CC921C30A28}"/>
              </a:ext>
            </a:extLst>
          </xdr:cNvPr>
          <xdr:cNvSpPr/>
        </xdr:nvSpPr>
        <xdr:spPr>
          <a:xfrm>
            <a:off x="979890" y="513477"/>
            <a:ext cx="43980" cy="79235"/>
          </a:xfrm>
          <a:custGeom>
            <a:avLst/>
            <a:gdLst/>
            <a:ahLst/>
            <a:cxnLst/>
            <a:rect l="0" t="0" r="0" b="0"/>
            <a:pathLst>
              <a:path w="43980" h="79235">
                <a:moveTo>
                  <a:pt x="43980" y="0"/>
                </a:moveTo>
                <a:lnTo>
                  <a:pt x="43980" y="6591"/>
                </a:lnTo>
                <a:cubicBezTo>
                  <a:pt x="26200" y="6591"/>
                  <a:pt x="23851" y="26188"/>
                  <a:pt x="23851" y="39611"/>
                </a:cubicBezTo>
                <a:cubicBezTo>
                  <a:pt x="23851" y="53035"/>
                  <a:pt x="26200" y="72631"/>
                  <a:pt x="43980" y="72631"/>
                </a:cubicBezTo>
                <a:lnTo>
                  <a:pt x="43980" y="79235"/>
                </a:lnTo>
                <a:cubicBezTo>
                  <a:pt x="18745" y="79235"/>
                  <a:pt x="0" y="65608"/>
                  <a:pt x="0" y="39611"/>
                </a:cubicBezTo>
                <a:cubicBezTo>
                  <a:pt x="0" y="14262"/>
                  <a:pt x="18745" y="0"/>
                  <a:pt x="43980"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18" name="Shape 738">
            <a:extLst>
              <a:ext uri="{FF2B5EF4-FFF2-40B4-BE49-F238E27FC236}">
                <a16:creationId xmlns:a16="http://schemas.microsoft.com/office/drawing/2014/main" id="{EC151161-D34B-FF9F-0AC6-5797EC21B41E}"/>
              </a:ext>
            </a:extLst>
          </xdr:cNvPr>
          <xdr:cNvSpPr/>
        </xdr:nvSpPr>
        <xdr:spPr>
          <a:xfrm>
            <a:off x="1023870" y="513477"/>
            <a:ext cx="43993" cy="79235"/>
          </a:xfrm>
          <a:custGeom>
            <a:avLst/>
            <a:gdLst/>
            <a:ahLst/>
            <a:cxnLst/>
            <a:rect l="0" t="0" r="0" b="0"/>
            <a:pathLst>
              <a:path w="43993" h="79235">
                <a:moveTo>
                  <a:pt x="0" y="0"/>
                </a:moveTo>
                <a:cubicBezTo>
                  <a:pt x="25248" y="0"/>
                  <a:pt x="43993" y="12560"/>
                  <a:pt x="43993" y="39611"/>
                </a:cubicBezTo>
                <a:cubicBezTo>
                  <a:pt x="43993" y="66459"/>
                  <a:pt x="25248" y="79235"/>
                  <a:pt x="0" y="79235"/>
                </a:cubicBezTo>
                <a:lnTo>
                  <a:pt x="0" y="72631"/>
                </a:lnTo>
                <a:cubicBezTo>
                  <a:pt x="17793" y="72631"/>
                  <a:pt x="20129" y="53035"/>
                  <a:pt x="20129" y="39611"/>
                </a:cubicBezTo>
                <a:cubicBezTo>
                  <a:pt x="20129" y="26188"/>
                  <a:pt x="17793" y="6591"/>
                  <a:pt x="0" y="6591"/>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19" name="Shape 739">
            <a:extLst>
              <a:ext uri="{FF2B5EF4-FFF2-40B4-BE49-F238E27FC236}">
                <a16:creationId xmlns:a16="http://schemas.microsoft.com/office/drawing/2014/main" id="{183834C7-228B-BE9B-94D0-DD963B3B11C4}"/>
              </a:ext>
            </a:extLst>
          </xdr:cNvPr>
          <xdr:cNvSpPr/>
        </xdr:nvSpPr>
        <xdr:spPr>
          <a:xfrm>
            <a:off x="1075425" y="515176"/>
            <a:ext cx="43891" cy="75832"/>
          </a:xfrm>
          <a:custGeom>
            <a:avLst/>
            <a:gdLst/>
            <a:ahLst/>
            <a:cxnLst/>
            <a:rect l="0" t="0" r="0" b="0"/>
            <a:pathLst>
              <a:path w="43891" h="75832">
                <a:moveTo>
                  <a:pt x="0" y="0"/>
                </a:moveTo>
                <a:lnTo>
                  <a:pt x="40792" y="0"/>
                </a:lnTo>
                <a:lnTo>
                  <a:pt x="43891" y="320"/>
                </a:lnTo>
                <a:lnTo>
                  <a:pt x="43891" y="7926"/>
                </a:lnTo>
                <a:lnTo>
                  <a:pt x="38874" y="6604"/>
                </a:lnTo>
                <a:lnTo>
                  <a:pt x="32385" y="6604"/>
                </a:lnTo>
                <a:lnTo>
                  <a:pt x="32385" y="33655"/>
                </a:lnTo>
                <a:lnTo>
                  <a:pt x="38874" y="33655"/>
                </a:lnTo>
                <a:lnTo>
                  <a:pt x="43891" y="31876"/>
                </a:lnTo>
                <a:lnTo>
                  <a:pt x="43891" y="41268"/>
                </a:lnTo>
                <a:lnTo>
                  <a:pt x="38240" y="39624"/>
                </a:lnTo>
                <a:lnTo>
                  <a:pt x="32385" y="39624"/>
                </a:lnTo>
                <a:lnTo>
                  <a:pt x="32385" y="69228"/>
                </a:lnTo>
                <a:lnTo>
                  <a:pt x="41224" y="69228"/>
                </a:lnTo>
                <a:lnTo>
                  <a:pt x="43891" y="68355"/>
                </a:lnTo>
                <a:lnTo>
                  <a:pt x="43891" y="75832"/>
                </a:lnTo>
                <a:lnTo>
                  <a:pt x="0" y="75832"/>
                </a:lnTo>
                <a:lnTo>
                  <a:pt x="0" y="75095"/>
                </a:lnTo>
                <a:cubicBezTo>
                  <a:pt x="2667" y="74130"/>
                  <a:pt x="5219" y="72847"/>
                  <a:pt x="7670" y="71362"/>
                </a:cubicBezTo>
                <a:cubicBezTo>
                  <a:pt x="9588" y="70180"/>
                  <a:pt x="10439" y="69228"/>
                  <a:pt x="10439" y="66028"/>
                </a:cubicBezTo>
                <a:lnTo>
                  <a:pt x="10439" y="9805"/>
                </a:lnTo>
                <a:cubicBezTo>
                  <a:pt x="10439" y="6604"/>
                  <a:pt x="9588" y="5652"/>
                  <a:pt x="7670" y="4471"/>
                </a:cubicBezTo>
                <a:cubicBezTo>
                  <a:pt x="5219" y="2985"/>
                  <a:pt x="2667" y="1702"/>
                  <a:pt x="0" y="750"/>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0" name="Shape 740">
            <a:extLst>
              <a:ext uri="{FF2B5EF4-FFF2-40B4-BE49-F238E27FC236}">
                <a16:creationId xmlns:a16="http://schemas.microsoft.com/office/drawing/2014/main" id="{A2FC8E09-23FE-6E29-578A-F8F9632E39E1}"/>
              </a:ext>
            </a:extLst>
          </xdr:cNvPr>
          <xdr:cNvSpPr/>
        </xdr:nvSpPr>
        <xdr:spPr>
          <a:xfrm>
            <a:off x="1119316" y="515496"/>
            <a:ext cx="33439" cy="75512"/>
          </a:xfrm>
          <a:custGeom>
            <a:avLst/>
            <a:gdLst/>
            <a:ahLst/>
            <a:cxnLst/>
            <a:rect l="0" t="0" r="0" b="0"/>
            <a:pathLst>
              <a:path w="33439" h="75512">
                <a:moveTo>
                  <a:pt x="0" y="0"/>
                </a:moveTo>
                <a:lnTo>
                  <a:pt x="19080" y="1971"/>
                </a:lnTo>
                <a:cubicBezTo>
                  <a:pt x="25974" y="4261"/>
                  <a:pt x="31191" y="8843"/>
                  <a:pt x="31191" y="18006"/>
                </a:cubicBezTo>
                <a:cubicBezTo>
                  <a:pt x="31191" y="30783"/>
                  <a:pt x="20015" y="34618"/>
                  <a:pt x="9258" y="36002"/>
                </a:cubicBezTo>
                <a:lnTo>
                  <a:pt x="9258" y="36206"/>
                </a:lnTo>
                <a:cubicBezTo>
                  <a:pt x="20332" y="37056"/>
                  <a:pt x="33439" y="41971"/>
                  <a:pt x="33439" y="55382"/>
                </a:cubicBezTo>
                <a:cubicBezTo>
                  <a:pt x="33439" y="67422"/>
                  <a:pt x="24486" y="75512"/>
                  <a:pt x="7772" y="75512"/>
                </a:cubicBezTo>
                <a:lnTo>
                  <a:pt x="0" y="75512"/>
                </a:lnTo>
                <a:lnTo>
                  <a:pt x="0" y="68035"/>
                </a:lnTo>
                <a:lnTo>
                  <a:pt x="7334" y="65633"/>
                </a:lnTo>
                <a:cubicBezTo>
                  <a:pt x="9906" y="63317"/>
                  <a:pt x="11506" y="59643"/>
                  <a:pt x="11506" y="54214"/>
                </a:cubicBezTo>
                <a:cubicBezTo>
                  <a:pt x="11506" y="48994"/>
                  <a:pt x="9614" y="45267"/>
                  <a:pt x="6523" y="42844"/>
                </a:cubicBezTo>
                <a:lnTo>
                  <a:pt x="0" y="40948"/>
                </a:lnTo>
                <a:lnTo>
                  <a:pt x="0" y="31556"/>
                </a:lnTo>
                <a:lnTo>
                  <a:pt x="4959" y="29797"/>
                </a:lnTo>
                <a:cubicBezTo>
                  <a:pt x="7582" y="27534"/>
                  <a:pt x="9258" y="24286"/>
                  <a:pt x="9258" y="20343"/>
                </a:cubicBezTo>
                <a:cubicBezTo>
                  <a:pt x="9258" y="14488"/>
                  <a:pt x="7607" y="10974"/>
                  <a:pt x="4997" y="8923"/>
                </a:cubicBezTo>
                <a:lnTo>
                  <a:pt x="0" y="7606"/>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1" name="Shape 741">
            <a:extLst>
              <a:ext uri="{FF2B5EF4-FFF2-40B4-BE49-F238E27FC236}">
                <a16:creationId xmlns:a16="http://schemas.microsoft.com/office/drawing/2014/main" id="{E09EBFD5-4BBF-81A1-392D-8738BB7A901B}"/>
              </a:ext>
            </a:extLst>
          </xdr:cNvPr>
          <xdr:cNvSpPr/>
        </xdr:nvSpPr>
        <xdr:spPr>
          <a:xfrm>
            <a:off x="1158931" y="515607"/>
            <a:ext cx="39307" cy="75409"/>
          </a:xfrm>
          <a:custGeom>
            <a:avLst/>
            <a:gdLst/>
            <a:ahLst/>
            <a:cxnLst/>
            <a:rect l="0" t="0" r="0" b="0"/>
            <a:pathLst>
              <a:path w="39307" h="75409">
                <a:moveTo>
                  <a:pt x="39307" y="0"/>
                </a:moveTo>
                <a:lnTo>
                  <a:pt x="39307" y="16925"/>
                </a:lnTo>
                <a:lnTo>
                  <a:pt x="27699" y="44307"/>
                </a:lnTo>
                <a:lnTo>
                  <a:pt x="39307" y="44307"/>
                </a:lnTo>
                <a:lnTo>
                  <a:pt x="39307" y="50898"/>
                </a:lnTo>
                <a:lnTo>
                  <a:pt x="24816" y="50898"/>
                </a:lnTo>
                <a:lnTo>
                  <a:pt x="18428" y="66036"/>
                </a:lnTo>
                <a:cubicBezTo>
                  <a:pt x="18009" y="67090"/>
                  <a:pt x="17894" y="68056"/>
                  <a:pt x="17894" y="68792"/>
                </a:cubicBezTo>
                <a:cubicBezTo>
                  <a:pt x="17894" y="69326"/>
                  <a:pt x="18212" y="70723"/>
                  <a:pt x="20345" y="71675"/>
                </a:cubicBezTo>
                <a:lnTo>
                  <a:pt x="26950" y="74660"/>
                </a:lnTo>
                <a:lnTo>
                  <a:pt x="26950" y="75409"/>
                </a:lnTo>
                <a:lnTo>
                  <a:pt x="0" y="75409"/>
                </a:lnTo>
                <a:lnTo>
                  <a:pt x="0" y="74660"/>
                </a:lnTo>
                <a:cubicBezTo>
                  <a:pt x="7036" y="70926"/>
                  <a:pt x="7557" y="71358"/>
                  <a:pt x="10541" y="64538"/>
                </a:cubicBezTo>
                <a:lnTo>
                  <a:pt x="39307"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2" name="Shape 742">
            <a:extLst>
              <a:ext uri="{FF2B5EF4-FFF2-40B4-BE49-F238E27FC236}">
                <a16:creationId xmlns:a16="http://schemas.microsoft.com/office/drawing/2014/main" id="{9890DB7A-36FE-B1CB-344A-8ED49E1CFCFE}"/>
              </a:ext>
            </a:extLst>
          </xdr:cNvPr>
          <xdr:cNvSpPr/>
        </xdr:nvSpPr>
        <xdr:spPr>
          <a:xfrm>
            <a:off x="1198237" y="513470"/>
            <a:ext cx="55486" cy="77546"/>
          </a:xfrm>
          <a:custGeom>
            <a:avLst/>
            <a:gdLst/>
            <a:ahLst/>
            <a:cxnLst/>
            <a:rect l="0" t="0" r="0" b="0"/>
            <a:pathLst>
              <a:path w="55486" h="77546">
                <a:moveTo>
                  <a:pt x="953" y="0"/>
                </a:moveTo>
                <a:lnTo>
                  <a:pt x="14694" y="0"/>
                </a:lnTo>
                <a:lnTo>
                  <a:pt x="43662" y="64973"/>
                </a:lnTo>
                <a:cubicBezTo>
                  <a:pt x="46647" y="71577"/>
                  <a:pt x="49098" y="73597"/>
                  <a:pt x="55486" y="76797"/>
                </a:cubicBezTo>
                <a:lnTo>
                  <a:pt x="55486" y="77546"/>
                </a:lnTo>
                <a:lnTo>
                  <a:pt x="10541" y="77546"/>
                </a:lnTo>
                <a:lnTo>
                  <a:pt x="10541" y="76797"/>
                </a:lnTo>
                <a:lnTo>
                  <a:pt x="18212" y="73063"/>
                </a:lnTo>
                <a:cubicBezTo>
                  <a:pt x="20879" y="71781"/>
                  <a:pt x="21196" y="70828"/>
                  <a:pt x="21196" y="69876"/>
                </a:cubicBezTo>
                <a:cubicBezTo>
                  <a:pt x="21196" y="68809"/>
                  <a:pt x="20765" y="68059"/>
                  <a:pt x="20447" y="67209"/>
                </a:cubicBezTo>
                <a:lnTo>
                  <a:pt x="14491" y="53035"/>
                </a:lnTo>
                <a:lnTo>
                  <a:pt x="0" y="53035"/>
                </a:lnTo>
                <a:lnTo>
                  <a:pt x="0" y="46444"/>
                </a:lnTo>
                <a:lnTo>
                  <a:pt x="11608" y="46444"/>
                </a:lnTo>
                <a:lnTo>
                  <a:pt x="0" y="19063"/>
                </a:lnTo>
                <a:lnTo>
                  <a:pt x="0" y="2137"/>
                </a:lnTo>
                <a:lnTo>
                  <a:pt x="953"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3" name="Shape 743">
            <a:extLst>
              <a:ext uri="{FF2B5EF4-FFF2-40B4-BE49-F238E27FC236}">
                <a16:creationId xmlns:a16="http://schemas.microsoft.com/office/drawing/2014/main" id="{4E6372A3-A403-14AD-24BC-BEFD95D86AA8}"/>
              </a:ext>
            </a:extLst>
          </xdr:cNvPr>
          <xdr:cNvSpPr/>
        </xdr:nvSpPr>
        <xdr:spPr>
          <a:xfrm>
            <a:off x="1257992" y="513475"/>
            <a:ext cx="72314" cy="79235"/>
          </a:xfrm>
          <a:custGeom>
            <a:avLst/>
            <a:gdLst/>
            <a:ahLst/>
            <a:cxnLst/>
            <a:rect l="0" t="0" r="0" b="0"/>
            <a:pathLst>
              <a:path w="72314" h="79235">
                <a:moveTo>
                  <a:pt x="46545" y="0"/>
                </a:moveTo>
                <a:cubicBezTo>
                  <a:pt x="56121" y="0"/>
                  <a:pt x="64541" y="3188"/>
                  <a:pt x="66891" y="3188"/>
                </a:cubicBezTo>
                <a:cubicBezTo>
                  <a:pt x="69126" y="3188"/>
                  <a:pt x="70408" y="1067"/>
                  <a:pt x="70408" y="0"/>
                </a:cubicBezTo>
                <a:lnTo>
                  <a:pt x="71145" y="0"/>
                </a:lnTo>
                <a:lnTo>
                  <a:pt x="71145" y="21298"/>
                </a:lnTo>
                <a:lnTo>
                  <a:pt x="69659" y="21298"/>
                </a:lnTo>
                <a:cubicBezTo>
                  <a:pt x="66459" y="11925"/>
                  <a:pt x="59639" y="6604"/>
                  <a:pt x="49098" y="6604"/>
                </a:cubicBezTo>
                <a:cubicBezTo>
                  <a:pt x="32271" y="6604"/>
                  <a:pt x="23850" y="20866"/>
                  <a:pt x="23850" y="39624"/>
                </a:cubicBezTo>
                <a:cubicBezTo>
                  <a:pt x="23850" y="54102"/>
                  <a:pt x="31420" y="72631"/>
                  <a:pt x="48781" y="72631"/>
                </a:cubicBezTo>
                <a:cubicBezTo>
                  <a:pt x="59956" y="72631"/>
                  <a:pt x="67627" y="65177"/>
                  <a:pt x="71577" y="55169"/>
                </a:cubicBezTo>
                <a:lnTo>
                  <a:pt x="72314" y="55169"/>
                </a:lnTo>
                <a:lnTo>
                  <a:pt x="72314" y="79235"/>
                </a:lnTo>
                <a:lnTo>
                  <a:pt x="71577" y="79235"/>
                </a:lnTo>
                <a:cubicBezTo>
                  <a:pt x="70828" y="77533"/>
                  <a:pt x="70078" y="76035"/>
                  <a:pt x="67424" y="76035"/>
                </a:cubicBezTo>
                <a:cubicBezTo>
                  <a:pt x="63157" y="76035"/>
                  <a:pt x="54420" y="79235"/>
                  <a:pt x="44310" y="79235"/>
                </a:cubicBezTo>
                <a:cubicBezTo>
                  <a:pt x="17894" y="79235"/>
                  <a:pt x="0" y="62509"/>
                  <a:pt x="0" y="39929"/>
                </a:cubicBezTo>
                <a:cubicBezTo>
                  <a:pt x="0" y="11925"/>
                  <a:pt x="23850" y="0"/>
                  <a:pt x="46545"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4" name="Shape 744">
            <a:extLst>
              <a:ext uri="{FF2B5EF4-FFF2-40B4-BE49-F238E27FC236}">
                <a16:creationId xmlns:a16="http://schemas.microsoft.com/office/drawing/2014/main" id="{44C0F332-36E2-F152-0FF5-39CDF391BD38}"/>
              </a:ext>
            </a:extLst>
          </xdr:cNvPr>
          <xdr:cNvSpPr/>
        </xdr:nvSpPr>
        <xdr:spPr>
          <a:xfrm>
            <a:off x="1342771" y="513475"/>
            <a:ext cx="72314" cy="79235"/>
          </a:xfrm>
          <a:custGeom>
            <a:avLst/>
            <a:gdLst/>
            <a:ahLst/>
            <a:cxnLst/>
            <a:rect l="0" t="0" r="0" b="0"/>
            <a:pathLst>
              <a:path w="72314" h="79235">
                <a:moveTo>
                  <a:pt x="46545" y="0"/>
                </a:moveTo>
                <a:cubicBezTo>
                  <a:pt x="56121" y="0"/>
                  <a:pt x="64541" y="3188"/>
                  <a:pt x="66891" y="3188"/>
                </a:cubicBezTo>
                <a:cubicBezTo>
                  <a:pt x="69126" y="3188"/>
                  <a:pt x="70408" y="1067"/>
                  <a:pt x="70408" y="0"/>
                </a:cubicBezTo>
                <a:lnTo>
                  <a:pt x="71145" y="0"/>
                </a:lnTo>
                <a:lnTo>
                  <a:pt x="71145" y="21298"/>
                </a:lnTo>
                <a:lnTo>
                  <a:pt x="69659" y="21298"/>
                </a:lnTo>
                <a:cubicBezTo>
                  <a:pt x="66459" y="11925"/>
                  <a:pt x="59639" y="6604"/>
                  <a:pt x="49098" y="6604"/>
                </a:cubicBezTo>
                <a:cubicBezTo>
                  <a:pt x="32271" y="6604"/>
                  <a:pt x="23850" y="20866"/>
                  <a:pt x="23850" y="39624"/>
                </a:cubicBezTo>
                <a:cubicBezTo>
                  <a:pt x="23850" y="54102"/>
                  <a:pt x="31420" y="72631"/>
                  <a:pt x="48781" y="72631"/>
                </a:cubicBezTo>
                <a:cubicBezTo>
                  <a:pt x="59956" y="72631"/>
                  <a:pt x="67627" y="65177"/>
                  <a:pt x="71577" y="55169"/>
                </a:cubicBezTo>
                <a:lnTo>
                  <a:pt x="72314" y="55169"/>
                </a:lnTo>
                <a:lnTo>
                  <a:pt x="72314" y="79235"/>
                </a:lnTo>
                <a:lnTo>
                  <a:pt x="71577" y="79235"/>
                </a:lnTo>
                <a:cubicBezTo>
                  <a:pt x="70828" y="77533"/>
                  <a:pt x="70078" y="76035"/>
                  <a:pt x="67424" y="76035"/>
                </a:cubicBezTo>
                <a:cubicBezTo>
                  <a:pt x="63157" y="76035"/>
                  <a:pt x="54420" y="79235"/>
                  <a:pt x="44310" y="79235"/>
                </a:cubicBezTo>
                <a:cubicBezTo>
                  <a:pt x="17894" y="79235"/>
                  <a:pt x="0" y="62509"/>
                  <a:pt x="0" y="39929"/>
                </a:cubicBezTo>
                <a:cubicBezTo>
                  <a:pt x="0" y="11925"/>
                  <a:pt x="23850" y="0"/>
                  <a:pt x="46545"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5" name="Shape 745">
            <a:extLst>
              <a:ext uri="{FF2B5EF4-FFF2-40B4-BE49-F238E27FC236}">
                <a16:creationId xmlns:a16="http://schemas.microsoft.com/office/drawing/2014/main" id="{133F734C-38B6-2184-B471-F5E51A1C1030}"/>
              </a:ext>
            </a:extLst>
          </xdr:cNvPr>
          <xdr:cNvSpPr/>
        </xdr:nvSpPr>
        <xdr:spPr>
          <a:xfrm>
            <a:off x="1427560" y="513477"/>
            <a:ext cx="43980" cy="79235"/>
          </a:xfrm>
          <a:custGeom>
            <a:avLst/>
            <a:gdLst/>
            <a:ahLst/>
            <a:cxnLst/>
            <a:rect l="0" t="0" r="0" b="0"/>
            <a:pathLst>
              <a:path w="43980" h="79235">
                <a:moveTo>
                  <a:pt x="43980" y="0"/>
                </a:moveTo>
                <a:lnTo>
                  <a:pt x="43980" y="6591"/>
                </a:lnTo>
                <a:cubicBezTo>
                  <a:pt x="26200" y="6591"/>
                  <a:pt x="23851" y="26188"/>
                  <a:pt x="23851" y="39611"/>
                </a:cubicBezTo>
                <a:cubicBezTo>
                  <a:pt x="23851" y="53035"/>
                  <a:pt x="26200" y="72631"/>
                  <a:pt x="43980" y="72631"/>
                </a:cubicBezTo>
                <a:lnTo>
                  <a:pt x="43980" y="79235"/>
                </a:lnTo>
                <a:cubicBezTo>
                  <a:pt x="18745" y="79235"/>
                  <a:pt x="0" y="65608"/>
                  <a:pt x="0" y="39611"/>
                </a:cubicBezTo>
                <a:cubicBezTo>
                  <a:pt x="0" y="14262"/>
                  <a:pt x="18745" y="0"/>
                  <a:pt x="43980"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6" name="Shape 746">
            <a:extLst>
              <a:ext uri="{FF2B5EF4-FFF2-40B4-BE49-F238E27FC236}">
                <a16:creationId xmlns:a16="http://schemas.microsoft.com/office/drawing/2014/main" id="{589E2F20-F492-FD7B-22A2-6A88D4D45C70}"/>
              </a:ext>
            </a:extLst>
          </xdr:cNvPr>
          <xdr:cNvSpPr/>
        </xdr:nvSpPr>
        <xdr:spPr>
          <a:xfrm>
            <a:off x="1471540" y="513477"/>
            <a:ext cx="43993" cy="79235"/>
          </a:xfrm>
          <a:custGeom>
            <a:avLst/>
            <a:gdLst/>
            <a:ahLst/>
            <a:cxnLst/>
            <a:rect l="0" t="0" r="0" b="0"/>
            <a:pathLst>
              <a:path w="43993" h="79235">
                <a:moveTo>
                  <a:pt x="0" y="0"/>
                </a:moveTo>
                <a:cubicBezTo>
                  <a:pt x="25248" y="0"/>
                  <a:pt x="43993" y="12560"/>
                  <a:pt x="43993" y="39611"/>
                </a:cubicBezTo>
                <a:cubicBezTo>
                  <a:pt x="43993" y="66459"/>
                  <a:pt x="25248" y="79235"/>
                  <a:pt x="0" y="79235"/>
                </a:cubicBezTo>
                <a:lnTo>
                  <a:pt x="0" y="72631"/>
                </a:lnTo>
                <a:cubicBezTo>
                  <a:pt x="17793" y="72631"/>
                  <a:pt x="20129" y="53035"/>
                  <a:pt x="20129" y="39611"/>
                </a:cubicBezTo>
                <a:cubicBezTo>
                  <a:pt x="20129" y="26188"/>
                  <a:pt x="17793" y="6591"/>
                  <a:pt x="0" y="6591"/>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7" name="Shape 747">
            <a:extLst>
              <a:ext uri="{FF2B5EF4-FFF2-40B4-BE49-F238E27FC236}">
                <a16:creationId xmlns:a16="http://schemas.microsoft.com/office/drawing/2014/main" id="{6D249AE4-E540-B290-2ED7-8B3FA6DA1286}"/>
              </a:ext>
            </a:extLst>
          </xdr:cNvPr>
          <xdr:cNvSpPr/>
        </xdr:nvSpPr>
        <xdr:spPr>
          <a:xfrm>
            <a:off x="1558662" y="515173"/>
            <a:ext cx="42824" cy="75832"/>
          </a:xfrm>
          <a:custGeom>
            <a:avLst/>
            <a:gdLst/>
            <a:ahLst/>
            <a:cxnLst/>
            <a:rect l="0" t="0" r="0" b="0"/>
            <a:pathLst>
              <a:path w="42824" h="75832">
                <a:moveTo>
                  <a:pt x="0" y="0"/>
                </a:moveTo>
                <a:lnTo>
                  <a:pt x="42824" y="0"/>
                </a:lnTo>
                <a:lnTo>
                  <a:pt x="42824" y="8035"/>
                </a:lnTo>
                <a:lnTo>
                  <a:pt x="37719" y="6604"/>
                </a:lnTo>
                <a:lnTo>
                  <a:pt x="32385" y="6604"/>
                </a:lnTo>
                <a:lnTo>
                  <a:pt x="32385" y="33020"/>
                </a:lnTo>
                <a:lnTo>
                  <a:pt x="38455" y="33020"/>
                </a:lnTo>
                <a:lnTo>
                  <a:pt x="42824" y="31806"/>
                </a:lnTo>
                <a:lnTo>
                  <a:pt x="42824" y="40736"/>
                </a:lnTo>
                <a:lnTo>
                  <a:pt x="38989" y="39624"/>
                </a:lnTo>
                <a:lnTo>
                  <a:pt x="32385" y="39624"/>
                </a:lnTo>
                <a:lnTo>
                  <a:pt x="32385" y="66040"/>
                </a:lnTo>
                <a:cubicBezTo>
                  <a:pt x="32385" y="69228"/>
                  <a:pt x="33236" y="70180"/>
                  <a:pt x="35166" y="71361"/>
                </a:cubicBezTo>
                <a:cubicBezTo>
                  <a:pt x="37605" y="72847"/>
                  <a:pt x="40157" y="74130"/>
                  <a:pt x="42824" y="75095"/>
                </a:cubicBezTo>
                <a:lnTo>
                  <a:pt x="42824" y="75832"/>
                </a:lnTo>
                <a:lnTo>
                  <a:pt x="0" y="75832"/>
                </a:lnTo>
                <a:lnTo>
                  <a:pt x="0" y="75095"/>
                </a:lnTo>
                <a:cubicBezTo>
                  <a:pt x="2667" y="74130"/>
                  <a:pt x="5232" y="72847"/>
                  <a:pt x="7670" y="71361"/>
                </a:cubicBezTo>
                <a:cubicBezTo>
                  <a:pt x="9601" y="70180"/>
                  <a:pt x="10452" y="69228"/>
                  <a:pt x="10452" y="66040"/>
                </a:cubicBezTo>
                <a:lnTo>
                  <a:pt x="10452" y="9804"/>
                </a:lnTo>
                <a:cubicBezTo>
                  <a:pt x="10452" y="6604"/>
                  <a:pt x="9601" y="5652"/>
                  <a:pt x="7670" y="4471"/>
                </a:cubicBezTo>
                <a:cubicBezTo>
                  <a:pt x="5232" y="2985"/>
                  <a:pt x="2667" y="1715"/>
                  <a:pt x="0" y="749"/>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8" name="Shape 748">
            <a:extLst>
              <a:ext uri="{FF2B5EF4-FFF2-40B4-BE49-F238E27FC236}">
                <a16:creationId xmlns:a16="http://schemas.microsoft.com/office/drawing/2014/main" id="{31CC9833-0448-AB95-97A4-210BC94828F3}"/>
              </a:ext>
            </a:extLst>
          </xdr:cNvPr>
          <xdr:cNvSpPr/>
        </xdr:nvSpPr>
        <xdr:spPr>
          <a:xfrm>
            <a:off x="1601486" y="590268"/>
            <a:ext cx="0" cy="737"/>
          </a:xfrm>
          <a:custGeom>
            <a:avLst/>
            <a:gdLst/>
            <a:ahLst/>
            <a:cxnLst/>
            <a:rect l="0" t="0" r="0" b="0"/>
            <a:pathLst>
              <a:path h="737">
                <a:moveTo>
                  <a:pt x="0" y="737"/>
                </a:move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29" name="Shape 749">
            <a:extLst>
              <a:ext uri="{FF2B5EF4-FFF2-40B4-BE49-F238E27FC236}">
                <a16:creationId xmlns:a16="http://schemas.microsoft.com/office/drawing/2014/main" id="{BB8A3408-4996-CCF3-8B3C-965DDF364AAA}"/>
              </a:ext>
            </a:extLst>
          </xdr:cNvPr>
          <xdr:cNvSpPr/>
        </xdr:nvSpPr>
        <xdr:spPr>
          <a:xfrm>
            <a:off x="1601486" y="515173"/>
            <a:ext cx="41224" cy="75832"/>
          </a:xfrm>
          <a:custGeom>
            <a:avLst/>
            <a:gdLst/>
            <a:ahLst/>
            <a:cxnLst/>
            <a:rect l="0" t="0" r="0" b="0"/>
            <a:pathLst>
              <a:path w="41224" h="75832">
                <a:moveTo>
                  <a:pt x="0" y="0"/>
                </a:moveTo>
                <a:lnTo>
                  <a:pt x="8103" y="0"/>
                </a:lnTo>
                <a:cubicBezTo>
                  <a:pt x="19914" y="0"/>
                  <a:pt x="32385" y="5537"/>
                  <a:pt x="32385" y="18961"/>
                </a:cubicBezTo>
                <a:cubicBezTo>
                  <a:pt x="32385" y="30366"/>
                  <a:pt x="21196" y="35154"/>
                  <a:pt x="11506" y="36221"/>
                </a:cubicBezTo>
                <a:lnTo>
                  <a:pt x="11506" y="36424"/>
                </a:lnTo>
                <a:cubicBezTo>
                  <a:pt x="20981" y="37808"/>
                  <a:pt x="25464" y="40361"/>
                  <a:pt x="27584" y="44425"/>
                </a:cubicBezTo>
                <a:cubicBezTo>
                  <a:pt x="30455" y="49848"/>
                  <a:pt x="30569" y="56667"/>
                  <a:pt x="31636" y="62522"/>
                </a:cubicBezTo>
                <a:cubicBezTo>
                  <a:pt x="33236" y="71031"/>
                  <a:pt x="33338" y="72111"/>
                  <a:pt x="41224" y="75095"/>
                </a:cubicBezTo>
                <a:lnTo>
                  <a:pt x="41224" y="75832"/>
                </a:lnTo>
                <a:lnTo>
                  <a:pt x="16625" y="75832"/>
                </a:lnTo>
                <a:cubicBezTo>
                  <a:pt x="13957" y="75832"/>
                  <a:pt x="12142" y="75514"/>
                  <a:pt x="11608" y="72644"/>
                </a:cubicBezTo>
                <a:lnTo>
                  <a:pt x="6719" y="48260"/>
                </a:lnTo>
                <a:cubicBezTo>
                  <a:pt x="6128" y="45219"/>
                  <a:pt x="4953" y="43060"/>
                  <a:pt x="3194" y="41661"/>
                </a:cubicBezTo>
                <a:lnTo>
                  <a:pt x="0" y="40736"/>
                </a:lnTo>
                <a:lnTo>
                  <a:pt x="0" y="31806"/>
                </a:lnTo>
                <a:lnTo>
                  <a:pt x="5831" y="30185"/>
                </a:lnTo>
                <a:cubicBezTo>
                  <a:pt x="8601" y="28121"/>
                  <a:pt x="10440" y="24765"/>
                  <a:pt x="10440" y="19596"/>
                </a:cubicBezTo>
                <a:cubicBezTo>
                  <a:pt x="10440" y="15018"/>
                  <a:pt x="8655" y="11769"/>
                  <a:pt x="5820" y="9666"/>
                </a:cubicBezTo>
                <a:lnTo>
                  <a:pt x="0" y="8035"/>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0" name="Shape 750">
            <a:extLst>
              <a:ext uri="{FF2B5EF4-FFF2-40B4-BE49-F238E27FC236}">
                <a16:creationId xmlns:a16="http://schemas.microsoft.com/office/drawing/2014/main" id="{67AD621C-61F7-9873-772F-515FFD0AC72B}"/>
              </a:ext>
            </a:extLst>
          </xdr:cNvPr>
          <xdr:cNvSpPr/>
        </xdr:nvSpPr>
        <xdr:spPr>
          <a:xfrm>
            <a:off x="1642180" y="515635"/>
            <a:ext cx="39294" cy="75381"/>
          </a:xfrm>
          <a:custGeom>
            <a:avLst/>
            <a:gdLst/>
            <a:ahLst/>
            <a:cxnLst/>
            <a:rect l="0" t="0" r="0" b="0"/>
            <a:pathLst>
              <a:path w="39294" h="75381">
                <a:moveTo>
                  <a:pt x="39294" y="0"/>
                </a:moveTo>
                <a:lnTo>
                  <a:pt x="39294" y="16897"/>
                </a:lnTo>
                <a:lnTo>
                  <a:pt x="27686" y="44279"/>
                </a:lnTo>
                <a:lnTo>
                  <a:pt x="39294" y="44279"/>
                </a:lnTo>
                <a:lnTo>
                  <a:pt x="39294" y="50870"/>
                </a:lnTo>
                <a:lnTo>
                  <a:pt x="24803" y="50870"/>
                </a:lnTo>
                <a:lnTo>
                  <a:pt x="18415" y="66008"/>
                </a:lnTo>
                <a:cubicBezTo>
                  <a:pt x="17996" y="67063"/>
                  <a:pt x="17894" y="68028"/>
                  <a:pt x="17894" y="68764"/>
                </a:cubicBezTo>
                <a:cubicBezTo>
                  <a:pt x="17894" y="69298"/>
                  <a:pt x="18212" y="70695"/>
                  <a:pt x="20345" y="71647"/>
                </a:cubicBezTo>
                <a:lnTo>
                  <a:pt x="26937" y="74632"/>
                </a:lnTo>
                <a:lnTo>
                  <a:pt x="26937" y="75381"/>
                </a:lnTo>
                <a:lnTo>
                  <a:pt x="0" y="75381"/>
                </a:lnTo>
                <a:lnTo>
                  <a:pt x="0" y="74632"/>
                </a:lnTo>
                <a:cubicBezTo>
                  <a:pt x="7023" y="70898"/>
                  <a:pt x="7557" y="71330"/>
                  <a:pt x="10541" y="64510"/>
                </a:cubicBezTo>
                <a:lnTo>
                  <a:pt x="39294"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1" name="Shape 751">
            <a:extLst>
              <a:ext uri="{FF2B5EF4-FFF2-40B4-BE49-F238E27FC236}">
                <a16:creationId xmlns:a16="http://schemas.microsoft.com/office/drawing/2014/main" id="{BF431DFC-29CF-7CAB-B484-003C204B78EF}"/>
              </a:ext>
            </a:extLst>
          </xdr:cNvPr>
          <xdr:cNvSpPr/>
        </xdr:nvSpPr>
        <xdr:spPr>
          <a:xfrm>
            <a:off x="1681474" y="513470"/>
            <a:ext cx="55499" cy="77546"/>
          </a:xfrm>
          <a:custGeom>
            <a:avLst/>
            <a:gdLst/>
            <a:ahLst/>
            <a:cxnLst/>
            <a:rect l="0" t="0" r="0" b="0"/>
            <a:pathLst>
              <a:path w="55499" h="77546">
                <a:moveTo>
                  <a:pt x="965" y="0"/>
                </a:moveTo>
                <a:lnTo>
                  <a:pt x="14706" y="0"/>
                </a:lnTo>
                <a:lnTo>
                  <a:pt x="43675" y="64973"/>
                </a:lnTo>
                <a:cubicBezTo>
                  <a:pt x="46660" y="71577"/>
                  <a:pt x="49111" y="73597"/>
                  <a:pt x="55499" y="76797"/>
                </a:cubicBezTo>
                <a:lnTo>
                  <a:pt x="55499" y="77546"/>
                </a:lnTo>
                <a:lnTo>
                  <a:pt x="10554" y="77546"/>
                </a:lnTo>
                <a:lnTo>
                  <a:pt x="10554" y="76797"/>
                </a:lnTo>
                <a:lnTo>
                  <a:pt x="18212" y="73063"/>
                </a:lnTo>
                <a:cubicBezTo>
                  <a:pt x="20879" y="71781"/>
                  <a:pt x="21196" y="70828"/>
                  <a:pt x="21196" y="69876"/>
                </a:cubicBezTo>
                <a:cubicBezTo>
                  <a:pt x="21196" y="68809"/>
                  <a:pt x="20777" y="68059"/>
                  <a:pt x="20447" y="67209"/>
                </a:cubicBezTo>
                <a:lnTo>
                  <a:pt x="14491" y="53035"/>
                </a:lnTo>
                <a:lnTo>
                  <a:pt x="0" y="53035"/>
                </a:lnTo>
                <a:lnTo>
                  <a:pt x="0" y="46444"/>
                </a:lnTo>
                <a:lnTo>
                  <a:pt x="11608" y="46444"/>
                </a:lnTo>
                <a:lnTo>
                  <a:pt x="0" y="19063"/>
                </a:lnTo>
                <a:lnTo>
                  <a:pt x="0" y="2165"/>
                </a:lnTo>
                <a:lnTo>
                  <a:pt x="965"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2" name="Shape 752">
            <a:extLst>
              <a:ext uri="{FF2B5EF4-FFF2-40B4-BE49-F238E27FC236}">
                <a16:creationId xmlns:a16="http://schemas.microsoft.com/office/drawing/2014/main" id="{64D662F4-C31A-6168-CA9E-90FC5B1D0AF7}"/>
              </a:ext>
            </a:extLst>
          </xdr:cNvPr>
          <xdr:cNvSpPr/>
        </xdr:nvSpPr>
        <xdr:spPr>
          <a:xfrm>
            <a:off x="1741225" y="513469"/>
            <a:ext cx="84036" cy="79235"/>
          </a:xfrm>
          <a:custGeom>
            <a:avLst/>
            <a:gdLst/>
            <a:ahLst/>
            <a:cxnLst/>
            <a:rect l="0" t="0" r="0" b="0"/>
            <a:pathLst>
              <a:path w="84036" h="79235">
                <a:moveTo>
                  <a:pt x="48146" y="0"/>
                </a:moveTo>
                <a:cubicBezTo>
                  <a:pt x="58255" y="0"/>
                  <a:pt x="68161" y="3201"/>
                  <a:pt x="69977" y="3201"/>
                </a:cubicBezTo>
                <a:cubicBezTo>
                  <a:pt x="72212" y="3201"/>
                  <a:pt x="73495" y="1067"/>
                  <a:pt x="73495" y="0"/>
                </a:cubicBezTo>
                <a:lnTo>
                  <a:pt x="74981" y="0"/>
                </a:lnTo>
                <a:lnTo>
                  <a:pt x="74981" y="21311"/>
                </a:lnTo>
                <a:lnTo>
                  <a:pt x="73495" y="21311"/>
                </a:lnTo>
                <a:cubicBezTo>
                  <a:pt x="69126" y="11189"/>
                  <a:pt x="61887" y="6604"/>
                  <a:pt x="50279" y="6604"/>
                </a:cubicBezTo>
                <a:cubicBezTo>
                  <a:pt x="30886" y="6604"/>
                  <a:pt x="23863" y="22047"/>
                  <a:pt x="23863" y="39091"/>
                </a:cubicBezTo>
                <a:cubicBezTo>
                  <a:pt x="23863" y="54102"/>
                  <a:pt x="28232" y="72644"/>
                  <a:pt x="47396" y="72644"/>
                </a:cubicBezTo>
                <a:cubicBezTo>
                  <a:pt x="50064" y="72644"/>
                  <a:pt x="52299" y="72212"/>
                  <a:pt x="54534" y="71895"/>
                </a:cubicBezTo>
                <a:lnTo>
                  <a:pt x="54534" y="52616"/>
                </a:lnTo>
                <a:cubicBezTo>
                  <a:pt x="54534" y="48463"/>
                  <a:pt x="53365" y="46012"/>
                  <a:pt x="49632" y="44310"/>
                </a:cubicBezTo>
                <a:lnTo>
                  <a:pt x="44095" y="41758"/>
                </a:lnTo>
                <a:lnTo>
                  <a:pt x="44095" y="41008"/>
                </a:lnTo>
                <a:lnTo>
                  <a:pt x="84036" y="41008"/>
                </a:lnTo>
                <a:lnTo>
                  <a:pt x="84036" y="41758"/>
                </a:lnTo>
                <a:lnTo>
                  <a:pt x="79032" y="44094"/>
                </a:lnTo>
                <a:cubicBezTo>
                  <a:pt x="76378" y="45377"/>
                  <a:pt x="75197" y="46330"/>
                  <a:pt x="75197" y="52616"/>
                </a:cubicBezTo>
                <a:lnTo>
                  <a:pt x="75197" y="74981"/>
                </a:lnTo>
                <a:cubicBezTo>
                  <a:pt x="70726" y="76683"/>
                  <a:pt x="58255" y="79235"/>
                  <a:pt x="46546" y="79235"/>
                </a:cubicBezTo>
                <a:cubicBezTo>
                  <a:pt x="21844" y="79235"/>
                  <a:pt x="0" y="66993"/>
                  <a:pt x="0" y="40043"/>
                </a:cubicBezTo>
                <a:cubicBezTo>
                  <a:pt x="0" y="12357"/>
                  <a:pt x="23228" y="0"/>
                  <a:pt x="48146"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3" name="Shape 753">
            <a:extLst>
              <a:ext uri="{FF2B5EF4-FFF2-40B4-BE49-F238E27FC236}">
                <a16:creationId xmlns:a16="http://schemas.microsoft.com/office/drawing/2014/main" id="{FDF9F34E-3C7B-5F12-3ED8-79E14928E676}"/>
              </a:ext>
            </a:extLst>
          </xdr:cNvPr>
          <xdr:cNvSpPr/>
        </xdr:nvSpPr>
        <xdr:spPr>
          <a:xfrm>
            <a:off x="792311" y="642988"/>
            <a:ext cx="43516" cy="75831"/>
          </a:xfrm>
          <a:custGeom>
            <a:avLst/>
            <a:gdLst/>
            <a:ahLst/>
            <a:cxnLst/>
            <a:rect l="0" t="0" r="0" b="0"/>
            <a:pathLst>
              <a:path w="43516" h="75831">
                <a:moveTo>
                  <a:pt x="0" y="0"/>
                </a:moveTo>
                <a:lnTo>
                  <a:pt x="43516" y="0"/>
                </a:lnTo>
                <a:lnTo>
                  <a:pt x="43516" y="8463"/>
                </a:lnTo>
                <a:lnTo>
                  <a:pt x="37287" y="6604"/>
                </a:lnTo>
                <a:lnTo>
                  <a:pt x="32385" y="6604"/>
                </a:lnTo>
                <a:lnTo>
                  <a:pt x="32385" y="35789"/>
                </a:lnTo>
                <a:lnTo>
                  <a:pt x="39307" y="35789"/>
                </a:lnTo>
                <a:lnTo>
                  <a:pt x="43516" y="34290"/>
                </a:lnTo>
                <a:lnTo>
                  <a:pt x="43516" y="42656"/>
                </a:lnTo>
                <a:lnTo>
                  <a:pt x="41326" y="43028"/>
                </a:lnTo>
                <a:cubicBezTo>
                  <a:pt x="37503" y="43028"/>
                  <a:pt x="34734" y="42926"/>
                  <a:pt x="32385" y="42812"/>
                </a:cubicBezTo>
                <a:lnTo>
                  <a:pt x="32385" y="66040"/>
                </a:lnTo>
                <a:cubicBezTo>
                  <a:pt x="32385" y="69228"/>
                  <a:pt x="33236" y="70193"/>
                  <a:pt x="35166" y="71361"/>
                </a:cubicBezTo>
                <a:cubicBezTo>
                  <a:pt x="37605" y="72860"/>
                  <a:pt x="40157" y="74130"/>
                  <a:pt x="42824" y="75082"/>
                </a:cubicBezTo>
                <a:lnTo>
                  <a:pt x="42824" y="75831"/>
                </a:lnTo>
                <a:lnTo>
                  <a:pt x="0" y="75831"/>
                </a:lnTo>
                <a:lnTo>
                  <a:pt x="0" y="75082"/>
                </a:lnTo>
                <a:cubicBezTo>
                  <a:pt x="2667" y="74130"/>
                  <a:pt x="5232" y="72860"/>
                  <a:pt x="7670" y="71361"/>
                </a:cubicBezTo>
                <a:cubicBezTo>
                  <a:pt x="9601" y="70193"/>
                  <a:pt x="10452" y="69228"/>
                  <a:pt x="10452" y="66040"/>
                </a:cubicBezTo>
                <a:lnTo>
                  <a:pt x="10452" y="9804"/>
                </a:lnTo>
                <a:cubicBezTo>
                  <a:pt x="10452" y="6604"/>
                  <a:pt x="9601" y="5639"/>
                  <a:pt x="7670" y="4483"/>
                </a:cubicBezTo>
                <a:cubicBezTo>
                  <a:pt x="5232" y="2985"/>
                  <a:pt x="2667" y="1702"/>
                  <a:pt x="0" y="749"/>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4" name="Shape 754">
            <a:extLst>
              <a:ext uri="{FF2B5EF4-FFF2-40B4-BE49-F238E27FC236}">
                <a16:creationId xmlns:a16="http://schemas.microsoft.com/office/drawing/2014/main" id="{7F588E9D-C698-877A-119D-32989FC4B05D}"/>
              </a:ext>
            </a:extLst>
          </xdr:cNvPr>
          <xdr:cNvSpPr/>
        </xdr:nvSpPr>
        <xdr:spPr>
          <a:xfrm>
            <a:off x="835828" y="642988"/>
            <a:ext cx="33065" cy="42656"/>
          </a:xfrm>
          <a:custGeom>
            <a:avLst/>
            <a:gdLst/>
            <a:ahLst/>
            <a:cxnLst/>
            <a:rect l="0" t="0" r="0" b="0"/>
            <a:pathLst>
              <a:path w="33065" h="42656">
                <a:moveTo>
                  <a:pt x="0" y="0"/>
                </a:moveTo>
                <a:lnTo>
                  <a:pt x="5709" y="0"/>
                </a:lnTo>
                <a:cubicBezTo>
                  <a:pt x="20822" y="0"/>
                  <a:pt x="33065" y="5969"/>
                  <a:pt x="33065" y="19926"/>
                </a:cubicBezTo>
                <a:cubicBezTo>
                  <a:pt x="33065" y="30093"/>
                  <a:pt x="27902" y="35868"/>
                  <a:pt x="20914" y="39102"/>
                </a:cubicBezTo>
                <a:lnTo>
                  <a:pt x="0" y="42656"/>
                </a:lnTo>
                <a:lnTo>
                  <a:pt x="0" y="34290"/>
                </a:lnTo>
                <a:lnTo>
                  <a:pt x="6976" y="31807"/>
                </a:lnTo>
                <a:cubicBezTo>
                  <a:pt x="9639" y="29264"/>
                  <a:pt x="11131" y="25616"/>
                  <a:pt x="11131" y="21196"/>
                </a:cubicBezTo>
                <a:cubicBezTo>
                  <a:pt x="11131" y="16561"/>
                  <a:pt x="9534" y="12913"/>
                  <a:pt x="6566" y="10423"/>
                </a:cubicBezTo>
                <a:lnTo>
                  <a:pt x="0" y="8463"/>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5" name="Shape 755">
            <a:extLst>
              <a:ext uri="{FF2B5EF4-FFF2-40B4-BE49-F238E27FC236}">
                <a16:creationId xmlns:a16="http://schemas.microsoft.com/office/drawing/2014/main" id="{B4EBD871-6295-B569-5D7D-2D875D13E210}"/>
              </a:ext>
            </a:extLst>
          </xdr:cNvPr>
          <xdr:cNvSpPr/>
        </xdr:nvSpPr>
        <xdr:spPr>
          <a:xfrm>
            <a:off x="875180" y="642987"/>
            <a:ext cx="42824" cy="75832"/>
          </a:xfrm>
          <a:custGeom>
            <a:avLst/>
            <a:gdLst/>
            <a:ahLst/>
            <a:cxnLst/>
            <a:rect l="0" t="0" r="0" b="0"/>
            <a:pathLst>
              <a:path w="42824" h="75832">
                <a:moveTo>
                  <a:pt x="0" y="0"/>
                </a:moveTo>
                <a:lnTo>
                  <a:pt x="42824" y="0"/>
                </a:lnTo>
                <a:lnTo>
                  <a:pt x="42824" y="8035"/>
                </a:lnTo>
                <a:lnTo>
                  <a:pt x="37719" y="6604"/>
                </a:lnTo>
                <a:lnTo>
                  <a:pt x="32385" y="6604"/>
                </a:lnTo>
                <a:lnTo>
                  <a:pt x="32385" y="33020"/>
                </a:lnTo>
                <a:lnTo>
                  <a:pt x="38455" y="33020"/>
                </a:lnTo>
                <a:lnTo>
                  <a:pt x="42824" y="31806"/>
                </a:lnTo>
                <a:lnTo>
                  <a:pt x="42824" y="40735"/>
                </a:lnTo>
                <a:lnTo>
                  <a:pt x="38989" y="39624"/>
                </a:lnTo>
                <a:lnTo>
                  <a:pt x="32385" y="39624"/>
                </a:lnTo>
                <a:lnTo>
                  <a:pt x="32385" y="66040"/>
                </a:lnTo>
                <a:cubicBezTo>
                  <a:pt x="32385" y="69228"/>
                  <a:pt x="33236" y="70193"/>
                  <a:pt x="35166" y="71361"/>
                </a:cubicBezTo>
                <a:cubicBezTo>
                  <a:pt x="37605" y="72847"/>
                  <a:pt x="40157" y="74130"/>
                  <a:pt x="42824" y="75095"/>
                </a:cubicBezTo>
                <a:lnTo>
                  <a:pt x="42824" y="75832"/>
                </a:lnTo>
                <a:lnTo>
                  <a:pt x="0" y="75832"/>
                </a:lnTo>
                <a:lnTo>
                  <a:pt x="0" y="75095"/>
                </a:lnTo>
                <a:cubicBezTo>
                  <a:pt x="2667" y="74130"/>
                  <a:pt x="5232" y="72847"/>
                  <a:pt x="7670" y="71361"/>
                </a:cubicBezTo>
                <a:cubicBezTo>
                  <a:pt x="9601" y="70193"/>
                  <a:pt x="10452" y="69228"/>
                  <a:pt x="10452" y="66040"/>
                </a:cubicBezTo>
                <a:lnTo>
                  <a:pt x="10452" y="9804"/>
                </a:lnTo>
                <a:cubicBezTo>
                  <a:pt x="10452" y="6604"/>
                  <a:pt x="9601" y="5639"/>
                  <a:pt x="7670" y="4471"/>
                </a:cubicBezTo>
                <a:cubicBezTo>
                  <a:pt x="5232" y="2985"/>
                  <a:pt x="2667" y="1715"/>
                  <a:pt x="0" y="749"/>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6" name="Shape 756">
            <a:extLst>
              <a:ext uri="{FF2B5EF4-FFF2-40B4-BE49-F238E27FC236}">
                <a16:creationId xmlns:a16="http://schemas.microsoft.com/office/drawing/2014/main" id="{3B171075-3E26-2582-ECD6-F7A0928379BB}"/>
              </a:ext>
            </a:extLst>
          </xdr:cNvPr>
          <xdr:cNvSpPr/>
        </xdr:nvSpPr>
        <xdr:spPr>
          <a:xfrm>
            <a:off x="918004" y="718082"/>
            <a:ext cx="0" cy="737"/>
          </a:xfrm>
          <a:custGeom>
            <a:avLst/>
            <a:gdLst/>
            <a:ahLst/>
            <a:cxnLst/>
            <a:rect l="0" t="0" r="0" b="0"/>
            <a:pathLst>
              <a:path h="737">
                <a:moveTo>
                  <a:pt x="0" y="737"/>
                </a:move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7" name="Shape 757">
            <a:extLst>
              <a:ext uri="{FF2B5EF4-FFF2-40B4-BE49-F238E27FC236}">
                <a16:creationId xmlns:a16="http://schemas.microsoft.com/office/drawing/2014/main" id="{9333F6A9-CE82-8DD9-9583-A839CD85BF15}"/>
              </a:ext>
            </a:extLst>
          </xdr:cNvPr>
          <xdr:cNvSpPr/>
        </xdr:nvSpPr>
        <xdr:spPr>
          <a:xfrm>
            <a:off x="918004" y="642987"/>
            <a:ext cx="41224" cy="75832"/>
          </a:xfrm>
          <a:custGeom>
            <a:avLst/>
            <a:gdLst/>
            <a:ahLst/>
            <a:cxnLst/>
            <a:rect l="0" t="0" r="0" b="0"/>
            <a:pathLst>
              <a:path w="41224" h="75832">
                <a:moveTo>
                  <a:pt x="0" y="0"/>
                </a:moveTo>
                <a:lnTo>
                  <a:pt x="8103" y="0"/>
                </a:lnTo>
                <a:cubicBezTo>
                  <a:pt x="19914" y="0"/>
                  <a:pt x="32385" y="5537"/>
                  <a:pt x="32385" y="18961"/>
                </a:cubicBezTo>
                <a:cubicBezTo>
                  <a:pt x="32385" y="30353"/>
                  <a:pt x="21196" y="35154"/>
                  <a:pt x="11506" y="36221"/>
                </a:cubicBezTo>
                <a:lnTo>
                  <a:pt x="11506" y="36424"/>
                </a:lnTo>
                <a:cubicBezTo>
                  <a:pt x="20981" y="37821"/>
                  <a:pt x="25464" y="40373"/>
                  <a:pt x="27584" y="44412"/>
                </a:cubicBezTo>
                <a:cubicBezTo>
                  <a:pt x="30455" y="49848"/>
                  <a:pt x="30569" y="56667"/>
                  <a:pt x="31636" y="62522"/>
                </a:cubicBezTo>
                <a:cubicBezTo>
                  <a:pt x="33236" y="71044"/>
                  <a:pt x="33338" y="72111"/>
                  <a:pt x="41224" y="75095"/>
                </a:cubicBezTo>
                <a:lnTo>
                  <a:pt x="41224" y="75832"/>
                </a:lnTo>
                <a:lnTo>
                  <a:pt x="16625" y="75832"/>
                </a:lnTo>
                <a:cubicBezTo>
                  <a:pt x="13957" y="75832"/>
                  <a:pt x="12142" y="75514"/>
                  <a:pt x="11608" y="72644"/>
                </a:cubicBezTo>
                <a:lnTo>
                  <a:pt x="6719" y="48247"/>
                </a:lnTo>
                <a:cubicBezTo>
                  <a:pt x="6128" y="45212"/>
                  <a:pt x="4953" y="43056"/>
                  <a:pt x="3194" y="41659"/>
                </a:cubicBezTo>
                <a:lnTo>
                  <a:pt x="0" y="40735"/>
                </a:lnTo>
                <a:lnTo>
                  <a:pt x="0" y="31806"/>
                </a:lnTo>
                <a:lnTo>
                  <a:pt x="5831" y="30185"/>
                </a:lnTo>
                <a:cubicBezTo>
                  <a:pt x="8601" y="28121"/>
                  <a:pt x="10440" y="24765"/>
                  <a:pt x="10440" y="19596"/>
                </a:cubicBezTo>
                <a:cubicBezTo>
                  <a:pt x="10440" y="15018"/>
                  <a:pt x="8655" y="11769"/>
                  <a:pt x="5820" y="9666"/>
                </a:cubicBezTo>
                <a:lnTo>
                  <a:pt x="0" y="8035"/>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8" name="Shape 758">
            <a:extLst>
              <a:ext uri="{FF2B5EF4-FFF2-40B4-BE49-F238E27FC236}">
                <a16:creationId xmlns:a16="http://schemas.microsoft.com/office/drawing/2014/main" id="{D1723910-53B1-82CE-E942-0AC487DF5BD3}"/>
              </a:ext>
            </a:extLst>
          </xdr:cNvPr>
          <xdr:cNvSpPr/>
        </xdr:nvSpPr>
        <xdr:spPr>
          <a:xfrm>
            <a:off x="965088" y="641292"/>
            <a:ext cx="43980" cy="79235"/>
          </a:xfrm>
          <a:custGeom>
            <a:avLst/>
            <a:gdLst/>
            <a:ahLst/>
            <a:cxnLst/>
            <a:rect l="0" t="0" r="0" b="0"/>
            <a:pathLst>
              <a:path w="43980" h="79235">
                <a:moveTo>
                  <a:pt x="43980" y="0"/>
                </a:moveTo>
                <a:lnTo>
                  <a:pt x="43980" y="6591"/>
                </a:lnTo>
                <a:cubicBezTo>
                  <a:pt x="26200" y="6591"/>
                  <a:pt x="23851" y="26187"/>
                  <a:pt x="23851" y="39611"/>
                </a:cubicBezTo>
                <a:cubicBezTo>
                  <a:pt x="23851" y="53035"/>
                  <a:pt x="26200" y="72631"/>
                  <a:pt x="43980" y="72631"/>
                </a:cubicBezTo>
                <a:lnTo>
                  <a:pt x="43980" y="79235"/>
                </a:lnTo>
                <a:cubicBezTo>
                  <a:pt x="18745" y="79235"/>
                  <a:pt x="0" y="65608"/>
                  <a:pt x="0" y="39611"/>
                </a:cubicBezTo>
                <a:cubicBezTo>
                  <a:pt x="0" y="14262"/>
                  <a:pt x="18745" y="0"/>
                  <a:pt x="43980"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39" name="Shape 759">
            <a:extLst>
              <a:ext uri="{FF2B5EF4-FFF2-40B4-BE49-F238E27FC236}">
                <a16:creationId xmlns:a16="http://schemas.microsoft.com/office/drawing/2014/main" id="{5511E2C4-1D05-4DC3-B568-1E913121B640}"/>
              </a:ext>
            </a:extLst>
          </xdr:cNvPr>
          <xdr:cNvSpPr/>
        </xdr:nvSpPr>
        <xdr:spPr>
          <a:xfrm>
            <a:off x="1009068" y="641292"/>
            <a:ext cx="43993" cy="79235"/>
          </a:xfrm>
          <a:custGeom>
            <a:avLst/>
            <a:gdLst/>
            <a:ahLst/>
            <a:cxnLst/>
            <a:rect l="0" t="0" r="0" b="0"/>
            <a:pathLst>
              <a:path w="43993" h="79235">
                <a:moveTo>
                  <a:pt x="0" y="0"/>
                </a:moveTo>
                <a:cubicBezTo>
                  <a:pt x="25248" y="0"/>
                  <a:pt x="43993" y="12560"/>
                  <a:pt x="43993" y="39611"/>
                </a:cubicBezTo>
                <a:cubicBezTo>
                  <a:pt x="43993" y="66459"/>
                  <a:pt x="25248" y="79235"/>
                  <a:pt x="0" y="79235"/>
                </a:cubicBezTo>
                <a:lnTo>
                  <a:pt x="0" y="72631"/>
                </a:lnTo>
                <a:cubicBezTo>
                  <a:pt x="17793" y="72631"/>
                  <a:pt x="20129" y="53035"/>
                  <a:pt x="20129" y="39611"/>
                </a:cubicBezTo>
                <a:cubicBezTo>
                  <a:pt x="20129" y="26187"/>
                  <a:pt x="17793" y="6591"/>
                  <a:pt x="0" y="6591"/>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0" name="Shape 760">
            <a:extLst>
              <a:ext uri="{FF2B5EF4-FFF2-40B4-BE49-F238E27FC236}">
                <a16:creationId xmlns:a16="http://schemas.microsoft.com/office/drawing/2014/main" id="{CC55F7B1-F8F3-6746-F52B-DA9F23D84E35}"/>
              </a:ext>
            </a:extLst>
          </xdr:cNvPr>
          <xdr:cNvSpPr/>
        </xdr:nvSpPr>
        <xdr:spPr>
          <a:xfrm>
            <a:off x="1063711" y="641289"/>
            <a:ext cx="72314" cy="79235"/>
          </a:xfrm>
          <a:custGeom>
            <a:avLst/>
            <a:gdLst/>
            <a:ahLst/>
            <a:cxnLst/>
            <a:rect l="0" t="0" r="0" b="0"/>
            <a:pathLst>
              <a:path w="72314" h="79235">
                <a:moveTo>
                  <a:pt x="46545" y="0"/>
                </a:moveTo>
                <a:cubicBezTo>
                  <a:pt x="56121" y="0"/>
                  <a:pt x="64541" y="3188"/>
                  <a:pt x="66891" y="3188"/>
                </a:cubicBezTo>
                <a:cubicBezTo>
                  <a:pt x="69126" y="3188"/>
                  <a:pt x="70408" y="1067"/>
                  <a:pt x="70408" y="0"/>
                </a:cubicBezTo>
                <a:lnTo>
                  <a:pt x="71145" y="0"/>
                </a:lnTo>
                <a:lnTo>
                  <a:pt x="71145" y="21298"/>
                </a:lnTo>
                <a:lnTo>
                  <a:pt x="69659" y="21298"/>
                </a:lnTo>
                <a:cubicBezTo>
                  <a:pt x="66459" y="11925"/>
                  <a:pt x="59639" y="6604"/>
                  <a:pt x="49098" y="6604"/>
                </a:cubicBezTo>
                <a:cubicBezTo>
                  <a:pt x="32271" y="6604"/>
                  <a:pt x="23850" y="20866"/>
                  <a:pt x="23850" y="39624"/>
                </a:cubicBezTo>
                <a:cubicBezTo>
                  <a:pt x="23850" y="54102"/>
                  <a:pt x="31420" y="72631"/>
                  <a:pt x="48781" y="72631"/>
                </a:cubicBezTo>
                <a:cubicBezTo>
                  <a:pt x="59956" y="72631"/>
                  <a:pt x="67627" y="65177"/>
                  <a:pt x="71577" y="55169"/>
                </a:cubicBezTo>
                <a:lnTo>
                  <a:pt x="72314" y="55169"/>
                </a:lnTo>
                <a:lnTo>
                  <a:pt x="72314" y="79235"/>
                </a:lnTo>
                <a:lnTo>
                  <a:pt x="71577" y="79235"/>
                </a:lnTo>
                <a:cubicBezTo>
                  <a:pt x="70828" y="77533"/>
                  <a:pt x="70078" y="76035"/>
                  <a:pt x="67424" y="76035"/>
                </a:cubicBezTo>
                <a:cubicBezTo>
                  <a:pt x="63157" y="76035"/>
                  <a:pt x="54420" y="79235"/>
                  <a:pt x="44310" y="79235"/>
                </a:cubicBezTo>
                <a:cubicBezTo>
                  <a:pt x="17894" y="79235"/>
                  <a:pt x="0" y="62522"/>
                  <a:pt x="0" y="39942"/>
                </a:cubicBezTo>
                <a:cubicBezTo>
                  <a:pt x="0" y="11925"/>
                  <a:pt x="23850" y="0"/>
                  <a:pt x="46545"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1" name="Shape 761">
            <a:extLst>
              <a:ext uri="{FF2B5EF4-FFF2-40B4-BE49-F238E27FC236}">
                <a16:creationId xmlns:a16="http://schemas.microsoft.com/office/drawing/2014/main" id="{7BAE96BA-5180-7B30-E912-CCF81907C97D}"/>
              </a:ext>
            </a:extLst>
          </xdr:cNvPr>
          <xdr:cNvSpPr/>
        </xdr:nvSpPr>
        <xdr:spPr>
          <a:xfrm>
            <a:off x="1145405" y="642988"/>
            <a:ext cx="72009" cy="75832"/>
          </a:xfrm>
          <a:custGeom>
            <a:avLst/>
            <a:gdLst/>
            <a:ahLst/>
            <a:cxnLst/>
            <a:rect l="0" t="0" r="0" b="0"/>
            <a:pathLst>
              <a:path w="72009" h="75832">
                <a:moveTo>
                  <a:pt x="0" y="0"/>
                </a:moveTo>
                <a:lnTo>
                  <a:pt x="71475" y="0"/>
                </a:lnTo>
                <a:lnTo>
                  <a:pt x="71475" y="18110"/>
                </a:lnTo>
                <a:lnTo>
                  <a:pt x="69977" y="18110"/>
                </a:lnTo>
                <a:cubicBezTo>
                  <a:pt x="68491" y="15342"/>
                  <a:pt x="67208" y="12357"/>
                  <a:pt x="64770" y="9487"/>
                </a:cubicBezTo>
                <a:cubicBezTo>
                  <a:pt x="62954" y="7353"/>
                  <a:pt x="61671" y="6604"/>
                  <a:pt x="51765" y="6604"/>
                </a:cubicBezTo>
                <a:lnTo>
                  <a:pt x="32385" y="6604"/>
                </a:lnTo>
                <a:lnTo>
                  <a:pt x="32385" y="33020"/>
                </a:lnTo>
                <a:lnTo>
                  <a:pt x="48780" y="33020"/>
                </a:lnTo>
                <a:cubicBezTo>
                  <a:pt x="54749" y="33020"/>
                  <a:pt x="56350" y="31953"/>
                  <a:pt x="58051" y="28448"/>
                </a:cubicBezTo>
                <a:lnTo>
                  <a:pt x="61023" y="21946"/>
                </a:lnTo>
                <a:lnTo>
                  <a:pt x="62522" y="21946"/>
                </a:lnTo>
                <a:lnTo>
                  <a:pt x="62522" y="50800"/>
                </a:lnTo>
                <a:lnTo>
                  <a:pt x="61023" y="50800"/>
                </a:lnTo>
                <a:lnTo>
                  <a:pt x="56451" y="42393"/>
                </a:lnTo>
                <a:cubicBezTo>
                  <a:pt x="55067" y="39624"/>
                  <a:pt x="51651" y="39624"/>
                  <a:pt x="48679" y="39624"/>
                </a:cubicBezTo>
                <a:lnTo>
                  <a:pt x="32385" y="39624"/>
                </a:lnTo>
                <a:lnTo>
                  <a:pt x="32385" y="68593"/>
                </a:lnTo>
                <a:lnTo>
                  <a:pt x="61354" y="68593"/>
                </a:lnTo>
                <a:cubicBezTo>
                  <a:pt x="64224" y="68593"/>
                  <a:pt x="65621" y="66459"/>
                  <a:pt x="66561" y="64541"/>
                </a:cubicBezTo>
                <a:lnTo>
                  <a:pt x="70510" y="55817"/>
                </a:lnTo>
                <a:lnTo>
                  <a:pt x="72009" y="55817"/>
                </a:lnTo>
                <a:lnTo>
                  <a:pt x="72009" y="75832"/>
                </a:lnTo>
                <a:lnTo>
                  <a:pt x="0" y="75832"/>
                </a:lnTo>
                <a:lnTo>
                  <a:pt x="0" y="75082"/>
                </a:lnTo>
                <a:cubicBezTo>
                  <a:pt x="2667" y="74130"/>
                  <a:pt x="5219" y="72847"/>
                  <a:pt x="7670" y="71362"/>
                </a:cubicBezTo>
                <a:cubicBezTo>
                  <a:pt x="9588" y="70193"/>
                  <a:pt x="10439" y="69228"/>
                  <a:pt x="10439" y="66040"/>
                </a:cubicBezTo>
                <a:lnTo>
                  <a:pt x="10439" y="9804"/>
                </a:lnTo>
                <a:cubicBezTo>
                  <a:pt x="10439" y="6604"/>
                  <a:pt x="9588" y="5652"/>
                  <a:pt x="7670" y="4483"/>
                </a:cubicBezTo>
                <a:cubicBezTo>
                  <a:pt x="5219" y="2984"/>
                  <a:pt x="2667" y="1702"/>
                  <a:pt x="0" y="750"/>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2" name="Shape 762">
            <a:extLst>
              <a:ext uri="{FF2B5EF4-FFF2-40B4-BE49-F238E27FC236}">
                <a16:creationId xmlns:a16="http://schemas.microsoft.com/office/drawing/2014/main" id="{6CB56958-BDBD-3B2F-F9E7-6ABF7BA201D0}"/>
              </a:ext>
            </a:extLst>
          </xdr:cNvPr>
          <xdr:cNvSpPr/>
        </xdr:nvSpPr>
        <xdr:spPr>
          <a:xfrm>
            <a:off x="1230732" y="641288"/>
            <a:ext cx="61557" cy="79235"/>
          </a:xfrm>
          <a:custGeom>
            <a:avLst/>
            <a:gdLst/>
            <a:ahLst/>
            <a:cxnLst/>
            <a:rect l="0" t="0" r="0" b="0"/>
            <a:pathLst>
              <a:path w="61557" h="79235">
                <a:moveTo>
                  <a:pt x="32157" y="0"/>
                </a:moveTo>
                <a:cubicBezTo>
                  <a:pt x="42697" y="0"/>
                  <a:pt x="49302" y="3187"/>
                  <a:pt x="53251" y="3187"/>
                </a:cubicBezTo>
                <a:cubicBezTo>
                  <a:pt x="55055" y="3187"/>
                  <a:pt x="56121" y="1371"/>
                  <a:pt x="56757" y="0"/>
                </a:cubicBezTo>
                <a:lnTo>
                  <a:pt x="57506" y="0"/>
                </a:lnTo>
                <a:lnTo>
                  <a:pt x="57506" y="21298"/>
                </a:lnTo>
                <a:lnTo>
                  <a:pt x="56007" y="21298"/>
                </a:lnTo>
                <a:cubicBezTo>
                  <a:pt x="52502" y="10655"/>
                  <a:pt x="43663" y="6604"/>
                  <a:pt x="33122" y="6604"/>
                </a:cubicBezTo>
                <a:cubicBezTo>
                  <a:pt x="26505" y="6604"/>
                  <a:pt x="19368" y="9474"/>
                  <a:pt x="19368" y="16713"/>
                </a:cubicBezTo>
                <a:cubicBezTo>
                  <a:pt x="19368" y="33553"/>
                  <a:pt x="61557" y="28435"/>
                  <a:pt x="61557" y="53886"/>
                </a:cubicBezTo>
                <a:cubicBezTo>
                  <a:pt x="61557" y="72631"/>
                  <a:pt x="44831" y="79235"/>
                  <a:pt x="28740" y="79235"/>
                </a:cubicBezTo>
                <a:cubicBezTo>
                  <a:pt x="19164" y="79235"/>
                  <a:pt x="6058" y="76149"/>
                  <a:pt x="4991" y="76149"/>
                </a:cubicBezTo>
                <a:cubicBezTo>
                  <a:pt x="2870" y="76149"/>
                  <a:pt x="2337" y="77635"/>
                  <a:pt x="1474" y="79235"/>
                </a:cubicBezTo>
                <a:lnTo>
                  <a:pt x="737" y="79235"/>
                </a:lnTo>
                <a:lnTo>
                  <a:pt x="737" y="55169"/>
                </a:lnTo>
                <a:lnTo>
                  <a:pt x="2223" y="55169"/>
                </a:lnTo>
                <a:cubicBezTo>
                  <a:pt x="5207" y="67411"/>
                  <a:pt x="14364" y="72631"/>
                  <a:pt x="26403" y="72631"/>
                </a:cubicBezTo>
                <a:cubicBezTo>
                  <a:pt x="32474" y="72631"/>
                  <a:pt x="42177" y="70079"/>
                  <a:pt x="42177" y="61988"/>
                </a:cubicBezTo>
                <a:cubicBezTo>
                  <a:pt x="42177" y="44831"/>
                  <a:pt x="0" y="51333"/>
                  <a:pt x="0" y="22784"/>
                </a:cubicBezTo>
                <a:cubicBezTo>
                  <a:pt x="0" y="6286"/>
                  <a:pt x="18415" y="0"/>
                  <a:pt x="32157"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3" name="Shape 763">
            <a:extLst>
              <a:ext uri="{FF2B5EF4-FFF2-40B4-BE49-F238E27FC236}">
                <a16:creationId xmlns:a16="http://schemas.microsoft.com/office/drawing/2014/main" id="{66472CFB-EE9B-FDEF-8964-7F6A8172A839}"/>
              </a:ext>
            </a:extLst>
          </xdr:cNvPr>
          <xdr:cNvSpPr/>
        </xdr:nvSpPr>
        <xdr:spPr>
          <a:xfrm>
            <a:off x="1305712" y="641288"/>
            <a:ext cx="61557" cy="79235"/>
          </a:xfrm>
          <a:custGeom>
            <a:avLst/>
            <a:gdLst/>
            <a:ahLst/>
            <a:cxnLst/>
            <a:rect l="0" t="0" r="0" b="0"/>
            <a:pathLst>
              <a:path w="61557" h="79235">
                <a:moveTo>
                  <a:pt x="32157" y="0"/>
                </a:moveTo>
                <a:cubicBezTo>
                  <a:pt x="42697" y="0"/>
                  <a:pt x="49302" y="3187"/>
                  <a:pt x="53251" y="3187"/>
                </a:cubicBezTo>
                <a:cubicBezTo>
                  <a:pt x="55055" y="3187"/>
                  <a:pt x="56121" y="1371"/>
                  <a:pt x="56757" y="0"/>
                </a:cubicBezTo>
                <a:lnTo>
                  <a:pt x="57506" y="0"/>
                </a:lnTo>
                <a:lnTo>
                  <a:pt x="57506" y="21298"/>
                </a:lnTo>
                <a:lnTo>
                  <a:pt x="56007" y="21298"/>
                </a:lnTo>
                <a:cubicBezTo>
                  <a:pt x="52502" y="10655"/>
                  <a:pt x="43663" y="6604"/>
                  <a:pt x="33122" y="6604"/>
                </a:cubicBezTo>
                <a:cubicBezTo>
                  <a:pt x="26505" y="6604"/>
                  <a:pt x="19368" y="9474"/>
                  <a:pt x="19368" y="16713"/>
                </a:cubicBezTo>
                <a:cubicBezTo>
                  <a:pt x="19368" y="33553"/>
                  <a:pt x="61557" y="28435"/>
                  <a:pt x="61557" y="53886"/>
                </a:cubicBezTo>
                <a:cubicBezTo>
                  <a:pt x="61557" y="72631"/>
                  <a:pt x="44831" y="79235"/>
                  <a:pt x="28740" y="79235"/>
                </a:cubicBezTo>
                <a:cubicBezTo>
                  <a:pt x="19164" y="79235"/>
                  <a:pt x="6058" y="76149"/>
                  <a:pt x="4991" y="76149"/>
                </a:cubicBezTo>
                <a:cubicBezTo>
                  <a:pt x="2870" y="76149"/>
                  <a:pt x="2337" y="77635"/>
                  <a:pt x="1474" y="79235"/>
                </a:cubicBezTo>
                <a:lnTo>
                  <a:pt x="737" y="79235"/>
                </a:lnTo>
                <a:lnTo>
                  <a:pt x="737" y="55169"/>
                </a:lnTo>
                <a:lnTo>
                  <a:pt x="2223" y="55169"/>
                </a:lnTo>
                <a:cubicBezTo>
                  <a:pt x="5207" y="67411"/>
                  <a:pt x="14364" y="72631"/>
                  <a:pt x="26403" y="72631"/>
                </a:cubicBezTo>
                <a:cubicBezTo>
                  <a:pt x="32474" y="72631"/>
                  <a:pt x="42177" y="70079"/>
                  <a:pt x="42177" y="61988"/>
                </a:cubicBezTo>
                <a:cubicBezTo>
                  <a:pt x="42177" y="44831"/>
                  <a:pt x="0" y="51333"/>
                  <a:pt x="0" y="22784"/>
                </a:cubicBezTo>
                <a:cubicBezTo>
                  <a:pt x="0" y="6286"/>
                  <a:pt x="18415" y="0"/>
                  <a:pt x="32157"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4" name="Shape 764">
            <a:extLst>
              <a:ext uri="{FF2B5EF4-FFF2-40B4-BE49-F238E27FC236}">
                <a16:creationId xmlns:a16="http://schemas.microsoft.com/office/drawing/2014/main" id="{E38B7E98-49FC-0A8A-6BC4-C8EA236F152F}"/>
              </a:ext>
            </a:extLst>
          </xdr:cNvPr>
          <xdr:cNvSpPr/>
        </xdr:nvSpPr>
        <xdr:spPr>
          <a:xfrm>
            <a:off x="1379309" y="641292"/>
            <a:ext cx="43980" cy="79235"/>
          </a:xfrm>
          <a:custGeom>
            <a:avLst/>
            <a:gdLst/>
            <a:ahLst/>
            <a:cxnLst/>
            <a:rect l="0" t="0" r="0" b="0"/>
            <a:pathLst>
              <a:path w="43980" h="79235">
                <a:moveTo>
                  <a:pt x="43980" y="0"/>
                </a:moveTo>
                <a:lnTo>
                  <a:pt x="43980" y="6591"/>
                </a:lnTo>
                <a:cubicBezTo>
                  <a:pt x="26200" y="6591"/>
                  <a:pt x="23851" y="26187"/>
                  <a:pt x="23851" y="39611"/>
                </a:cubicBezTo>
                <a:cubicBezTo>
                  <a:pt x="23851" y="53035"/>
                  <a:pt x="26200" y="72631"/>
                  <a:pt x="43980" y="72631"/>
                </a:cubicBezTo>
                <a:lnTo>
                  <a:pt x="43980" y="79235"/>
                </a:lnTo>
                <a:cubicBezTo>
                  <a:pt x="18745" y="79235"/>
                  <a:pt x="0" y="65608"/>
                  <a:pt x="0" y="39611"/>
                </a:cubicBezTo>
                <a:cubicBezTo>
                  <a:pt x="0" y="14262"/>
                  <a:pt x="18745" y="0"/>
                  <a:pt x="43980"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5" name="Shape 765">
            <a:extLst>
              <a:ext uri="{FF2B5EF4-FFF2-40B4-BE49-F238E27FC236}">
                <a16:creationId xmlns:a16="http://schemas.microsoft.com/office/drawing/2014/main" id="{0432B769-AB5D-7E5A-D449-97B028492169}"/>
              </a:ext>
            </a:extLst>
          </xdr:cNvPr>
          <xdr:cNvSpPr/>
        </xdr:nvSpPr>
        <xdr:spPr>
          <a:xfrm>
            <a:off x="1423289" y="641292"/>
            <a:ext cx="43993" cy="79235"/>
          </a:xfrm>
          <a:custGeom>
            <a:avLst/>
            <a:gdLst/>
            <a:ahLst/>
            <a:cxnLst/>
            <a:rect l="0" t="0" r="0" b="0"/>
            <a:pathLst>
              <a:path w="43993" h="79235">
                <a:moveTo>
                  <a:pt x="0" y="0"/>
                </a:moveTo>
                <a:cubicBezTo>
                  <a:pt x="25248" y="0"/>
                  <a:pt x="43993" y="12560"/>
                  <a:pt x="43993" y="39611"/>
                </a:cubicBezTo>
                <a:cubicBezTo>
                  <a:pt x="43993" y="66459"/>
                  <a:pt x="25248" y="79235"/>
                  <a:pt x="0" y="79235"/>
                </a:cubicBezTo>
                <a:lnTo>
                  <a:pt x="0" y="72631"/>
                </a:lnTo>
                <a:cubicBezTo>
                  <a:pt x="17793" y="72631"/>
                  <a:pt x="20129" y="53035"/>
                  <a:pt x="20129" y="39611"/>
                </a:cubicBezTo>
                <a:cubicBezTo>
                  <a:pt x="20129" y="26187"/>
                  <a:pt x="17793" y="6591"/>
                  <a:pt x="0" y="6591"/>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6" name="Shape 766">
            <a:extLst>
              <a:ext uri="{FF2B5EF4-FFF2-40B4-BE49-F238E27FC236}">
                <a16:creationId xmlns:a16="http://schemas.microsoft.com/office/drawing/2014/main" id="{09A3F42A-B87E-345F-A1B8-4B59CDD61019}"/>
              </a:ext>
            </a:extLst>
          </xdr:cNvPr>
          <xdr:cNvSpPr/>
        </xdr:nvSpPr>
        <xdr:spPr>
          <a:xfrm>
            <a:off x="1474831" y="642987"/>
            <a:ext cx="42824" cy="75832"/>
          </a:xfrm>
          <a:custGeom>
            <a:avLst/>
            <a:gdLst/>
            <a:ahLst/>
            <a:cxnLst/>
            <a:rect l="0" t="0" r="0" b="0"/>
            <a:pathLst>
              <a:path w="42824" h="75832">
                <a:moveTo>
                  <a:pt x="0" y="0"/>
                </a:moveTo>
                <a:lnTo>
                  <a:pt x="42824" y="0"/>
                </a:lnTo>
                <a:lnTo>
                  <a:pt x="42824" y="8035"/>
                </a:lnTo>
                <a:lnTo>
                  <a:pt x="37719" y="6604"/>
                </a:lnTo>
                <a:lnTo>
                  <a:pt x="32385" y="6604"/>
                </a:lnTo>
                <a:lnTo>
                  <a:pt x="32385" y="33020"/>
                </a:lnTo>
                <a:lnTo>
                  <a:pt x="38455" y="33020"/>
                </a:lnTo>
                <a:lnTo>
                  <a:pt x="42824" y="31806"/>
                </a:lnTo>
                <a:lnTo>
                  <a:pt x="42824" y="40735"/>
                </a:lnTo>
                <a:lnTo>
                  <a:pt x="38989" y="39624"/>
                </a:lnTo>
                <a:lnTo>
                  <a:pt x="32385" y="39624"/>
                </a:lnTo>
                <a:lnTo>
                  <a:pt x="32385" y="66040"/>
                </a:lnTo>
                <a:cubicBezTo>
                  <a:pt x="32385" y="69228"/>
                  <a:pt x="33236" y="70193"/>
                  <a:pt x="35166" y="71361"/>
                </a:cubicBezTo>
                <a:cubicBezTo>
                  <a:pt x="37605" y="72847"/>
                  <a:pt x="40157" y="74130"/>
                  <a:pt x="42824" y="75095"/>
                </a:cubicBezTo>
                <a:lnTo>
                  <a:pt x="42824" y="75832"/>
                </a:lnTo>
                <a:lnTo>
                  <a:pt x="0" y="75832"/>
                </a:lnTo>
                <a:lnTo>
                  <a:pt x="0" y="75095"/>
                </a:lnTo>
                <a:cubicBezTo>
                  <a:pt x="2667" y="74130"/>
                  <a:pt x="5232" y="72847"/>
                  <a:pt x="7670" y="71361"/>
                </a:cubicBezTo>
                <a:cubicBezTo>
                  <a:pt x="9601" y="70193"/>
                  <a:pt x="10452" y="69228"/>
                  <a:pt x="10452" y="66040"/>
                </a:cubicBezTo>
                <a:lnTo>
                  <a:pt x="10452" y="9804"/>
                </a:lnTo>
                <a:cubicBezTo>
                  <a:pt x="10452" y="6604"/>
                  <a:pt x="9601" y="5639"/>
                  <a:pt x="7670" y="4471"/>
                </a:cubicBezTo>
                <a:cubicBezTo>
                  <a:pt x="5232" y="2985"/>
                  <a:pt x="2667" y="1715"/>
                  <a:pt x="0" y="749"/>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7" name="Shape 767">
            <a:extLst>
              <a:ext uri="{FF2B5EF4-FFF2-40B4-BE49-F238E27FC236}">
                <a16:creationId xmlns:a16="http://schemas.microsoft.com/office/drawing/2014/main" id="{CE03CE5A-48B3-3F3C-C21E-5FD0CE199DFC}"/>
              </a:ext>
            </a:extLst>
          </xdr:cNvPr>
          <xdr:cNvSpPr/>
        </xdr:nvSpPr>
        <xdr:spPr>
          <a:xfrm>
            <a:off x="1517655" y="718082"/>
            <a:ext cx="0" cy="737"/>
          </a:xfrm>
          <a:custGeom>
            <a:avLst/>
            <a:gdLst/>
            <a:ahLst/>
            <a:cxnLst/>
            <a:rect l="0" t="0" r="0" b="0"/>
            <a:pathLst>
              <a:path h="737">
                <a:moveTo>
                  <a:pt x="0" y="737"/>
                </a:move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8" name="Shape 768">
            <a:extLst>
              <a:ext uri="{FF2B5EF4-FFF2-40B4-BE49-F238E27FC236}">
                <a16:creationId xmlns:a16="http://schemas.microsoft.com/office/drawing/2014/main" id="{2E55273B-540A-2037-FA00-5BEA34CA2B02}"/>
              </a:ext>
            </a:extLst>
          </xdr:cNvPr>
          <xdr:cNvSpPr/>
        </xdr:nvSpPr>
        <xdr:spPr>
          <a:xfrm>
            <a:off x="1517655" y="642987"/>
            <a:ext cx="41224" cy="75832"/>
          </a:xfrm>
          <a:custGeom>
            <a:avLst/>
            <a:gdLst/>
            <a:ahLst/>
            <a:cxnLst/>
            <a:rect l="0" t="0" r="0" b="0"/>
            <a:pathLst>
              <a:path w="41224" h="75832">
                <a:moveTo>
                  <a:pt x="0" y="0"/>
                </a:moveTo>
                <a:lnTo>
                  <a:pt x="8103" y="0"/>
                </a:lnTo>
                <a:cubicBezTo>
                  <a:pt x="19914" y="0"/>
                  <a:pt x="32385" y="5537"/>
                  <a:pt x="32385" y="18961"/>
                </a:cubicBezTo>
                <a:cubicBezTo>
                  <a:pt x="32385" y="30353"/>
                  <a:pt x="21196" y="35154"/>
                  <a:pt x="11506" y="36221"/>
                </a:cubicBezTo>
                <a:lnTo>
                  <a:pt x="11506" y="36424"/>
                </a:lnTo>
                <a:cubicBezTo>
                  <a:pt x="20981" y="37821"/>
                  <a:pt x="25464" y="40373"/>
                  <a:pt x="27584" y="44412"/>
                </a:cubicBezTo>
                <a:cubicBezTo>
                  <a:pt x="30455" y="49848"/>
                  <a:pt x="30569" y="56667"/>
                  <a:pt x="31636" y="62522"/>
                </a:cubicBezTo>
                <a:cubicBezTo>
                  <a:pt x="33236" y="71044"/>
                  <a:pt x="33338" y="72111"/>
                  <a:pt x="41224" y="75095"/>
                </a:cubicBezTo>
                <a:lnTo>
                  <a:pt x="41224" y="75832"/>
                </a:lnTo>
                <a:lnTo>
                  <a:pt x="16625" y="75832"/>
                </a:lnTo>
                <a:cubicBezTo>
                  <a:pt x="13957" y="75832"/>
                  <a:pt x="12142" y="75514"/>
                  <a:pt x="11608" y="72644"/>
                </a:cubicBezTo>
                <a:lnTo>
                  <a:pt x="6719" y="48247"/>
                </a:lnTo>
                <a:cubicBezTo>
                  <a:pt x="6128" y="45212"/>
                  <a:pt x="4953" y="43056"/>
                  <a:pt x="3194" y="41659"/>
                </a:cubicBezTo>
                <a:lnTo>
                  <a:pt x="0" y="40735"/>
                </a:lnTo>
                <a:lnTo>
                  <a:pt x="0" y="31806"/>
                </a:lnTo>
                <a:lnTo>
                  <a:pt x="5831" y="30185"/>
                </a:lnTo>
                <a:cubicBezTo>
                  <a:pt x="8601" y="28121"/>
                  <a:pt x="10440" y="24765"/>
                  <a:pt x="10440" y="19596"/>
                </a:cubicBezTo>
                <a:cubicBezTo>
                  <a:pt x="10440" y="15018"/>
                  <a:pt x="8655" y="11769"/>
                  <a:pt x="5820" y="9666"/>
                </a:cubicBezTo>
                <a:lnTo>
                  <a:pt x="0" y="8035"/>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49" name="Shape 769">
            <a:extLst>
              <a:ext uri="{FF2B5EF4-FFF2-40B4-BE49-F238E27FC236}">
                <a16:creationId xmlns:a16="http://schemas.microsoft.com/office/drawing/2014/main" id="{ED0B7743-497B-F322-DEF5-D0F6FF0E037A}"/>
              </a:ext>
            </a:extLst>
          </xdr:cNvPr>
          <xdr:cNvSpPr/>
        </xdr:nvSpPr>
        <xdr:spPr>
          <a:xfrm>
            <a:off x="1566117" y="641288"/>
            <a:ext cx="61569" cy="79235"/>
          </a:xfrm>
          <a:custGeom>
            <a:avLst/>
            <a:gdLst/>
            <a:ahLst/>
            <a:cxnLst/>
            <a:rect l="0" t="0" r="0" b="0"/>
            <a:pathLst>
              <a:path w="61569" h="79235">
                <a:moveTo>
                  <a:pt x="32169" y="0"/>
                </a:moveTo>
                <a:cubicBezTo>
                  <a:pt x="42710" y="0"/>
                  <a:pt x="49314" y="3187"/>
                  <a:pt x="53251" y="3187"/>
                </a:cubicBezTo>
                <a:cubicBezTo>
                  <a:pt x="55067" y="3187"/>
                  <a:pt x="56134" y="1371"/>
                  <a:pt x="56769" y="0"/>
                </a:cubicBezTo>
                <a:lnTo>
                  <a:pt x="57505" y="0"/>
                </a:lnTo>
                <a:lnTo>
                  <a:pt x="57505" y="21298"/>
                </a:lnTo>
                <a:lnTo>
                  <a:pt x="56019" y="21298"/>
                </a:lnTo>
                <a:cubicBezTo>
                  <a:pt x="52514" y="10655"/>
                  <a:pt x="43675" y="6604"/>
                  <a:pt x="33134" y="6604"/>
                </a:cubicBezTo>
                <a:cubicBezTo>
                  <a:pt x="26517" y="6604"/>
                  <a:pt x="19393" y="9474"/>
                  <a:pt x="19393" y="16713"/>
                </a:cubicBezTo>
                <a:cubicBezTo>
                  <a:pt x="19393" y="33553"/>
                  <a:pt x="61569" y="28435"/>
                  <a:pt x="61569" y="53886"/>
                </a:cubicBezTo>
                <a:cubicBezTo>
                  <a:pt x="61569" y="72631"/>
                  <a:pt x="44844" y="79235"/>
                  <a:pt x="28765" y="79235"/>
                </a:cubicBezTo>
                <a:cubicBezTo>
                  <a:pt x="19164" y="79235"/>
                  <a:pt x="6071" y="76149"/>
                  <a:pt x="5004" y="76149"/>
                </a:cubicBezTo>
                <a:cubicBezTo>
                  <a:pt x="2883" y="76149"/>
                  <a:pt x="2349" y="77635"/>
                  <a:pt x="1498" y="79235"/>
                </a:cubicBezTo>
                <a:lnTo>
                  <a:pt x="749" y="79235"/>
                </a:lnTo>
                <a:lnTo>
                  <a:pt x="749" y="55169"/>
                </a:lnTo>
                <a:lnTo>
                  <a:pt x="2235" y="55169"/>
                </a:lnTo>
                <a:cubicBezTo>
                  <a:pt x="5219" y="67411"/>
                  <a:pt x="14376" y="72631"/>
                  <a:pt x="26416" y="72631"/>
                </a:cubicBezTo>
                <a:cubicBezTo>
                  <a:pt x="32486" y="72631"/>
                  <a:pt x="42176" y="70079"/>
                  <a:pt x="42176" y="61988"/>
                </a:cubicBezTo>
                <a:cubicBezTo>
                  <a:pt x="42176" y="44831"/>
                  <a:pt x="0" y="51333"/>
                  <a:pt x="0" y="22784"/>
                </a:cubicBezTo>
                <a:cubicBezTo>
                  <a:pt x="0" y="6286"/>
                  <a:pt x="18428" y="0"/>
                  <a:pt x="32169"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0" name="Shape 770">
            <a:extLst>
              <a:ext uri="{FF2B5EF4-FFF2-40B4-BE49-F238E27FC236}">
                <a16:creationId xmlns:a16="http://schemas.microsoft.com/office/drawing/2014/main" id="{BF813C9A-F6F9-95E6-3364-32AA3E7130BC}"/>
              </a:ext>
            </a:extLst>
          </xdr:cNvPr>
          <xdr:cNvSpPr/>
        </xdr:nvSpPr>
        <xdr:spPr>
          <a:xfrm>
            <a:off x="1637278" y="703270"/>
            <a:ext cx="25768" cy="30886"/>
          </a:xfrm>
          <a:custGeom>
            <a:avLst/>
            <a:gdLst/>
            <a:ahLst/>
            <a:cxnLst/>
            <a:rect l="0" t="0" r="0" b="0"/>
            <a:pathLst>
              <a:path w="25768" h="30886">
                <a:moveTo>
                  <a:pt x="4153" y="0"/>
                </a:moveTo>
                <a:lnTo>
                  <a:pt x="19698" y="0"/>
                </a:lnTo>
                <a:cubicBezTo>
                  <a:pt x="22682" y="0"/>
                  <a:pt x="25768" y="0"/>
                  <a:pt x="25768" y="2870"/>
                </a:cubicBezTo>
                <a:cubicBezTo>
                  <a:pt x="25768" y="5855"/>
                  <a:pt x="23317" y="9055"/>
                  <a:pt x="19698" y="13107"/>
                </a:cubicBezTo>
                <a:lnTo>
                  <a:pt x="3835" y="30886"/>
                </a:lnTo>
                <a:lnTo>
                  <a:pt x="0" y="28334"/>
                </a:lnTo>
                <a:cubicBezTo>
                  <a:pt x="2451" y="22581"/>
                  <a:pt x="8306" y="11075"/>
                  <a:pt x="8306" y="4902"/>
                </a:cubicBezTo>
                <a:cubicBezTo>
                  <a:pt x="8306" y="2985"/>
                  <a:pt x="6490" y="1067"/>
                  <a:pt x="4153" y="216"/>
                </a:cubicBezTo>
                <a:lnTo>
                  <a:pt x="4153"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1" name="Shape 771">
            <a:extLst>
              <a:ext uri="{FF2B5EF4-FFF2-40B4-BE49-F238E27FC236}">
                <a16:creationId xmlns:a16="http://schemas.microsoft.com/office/drawing/2014/main" id="{8DD30A21-5BA3-91A4-6FA5-4118CC8E1814}"/>
              </a:ext>
            </a:extLst>
          </xdr:cNvPr>
          <xdr:cNvSpPr/>
        </xdr:nvSpPr>
        <xdr:spPr>
          <a:xfrm>
            <a:off x="1707783" y="642984"/>
            <a:ext cx="42824" cy="75845"/>
          </a:xfrm>
          <a:custGeom>
            <a:avLst/>
            <a:gdLst/>
            <a:ahLst/>
            <a:cxnLst/>
            <a:rect l="0" t="0" r="0" b="0"/>
            <a:pathLst>
              <a:path w="42824" h="75845">
                <a:moveTo>
                  <a:pt x="0" y="0"/>
                </a:moveTo>
                <a:lnTo>
                  <a:pt x="42824" y="0"/>
                </a:lnTo>
                <a:lnTo>
                  <a:pt x="42824" y="762"/>
                </a:lnTo>
                <a:cubicBezTo>
                  <a:pt x="40157" y="1715"/>
                  <a:pt x="37592" y="2985"/>
                  <a:pt x="35154" y="4483"/>
                </a:cubicBezTo>
                <a:cubicBezTo>
                  <a:pt x="33223" y="5652"/>
                  <a:pt x="32372" y="6604"/>
                  <a:pt x="32372" y="9804"/>
                </a:cubicBezTo>
                <a:lnTo>
                  <a:pt x="32372" y="66040"/>
                </a:lnTo>
                <a:cubicBezTo>
                  <a:pt x="32372" y="69228"/>
                  <a:pt x="33223" y="70193"/>
                  <a:pt x="35154" y="71361"/>
                </a:cubicBezTo>
                <a:cubicBezTo>
                  <a:pt x="37592" y="72860"/>
                  <a:pt x="40157" y="74142"/>
                  <a:pt x="42824" y="75083"/>
                </a:cubicBezTo>
                <a:lnTo>
                  <a:pt x="42824" y="75845"/>
                </a:lnTo>
                <a:lnTo>
                  <a:pt x="0" y="75845"/>
                </a:lnTo>
                <a:lnTo>
                  <a:pt x="0" y="75083"/>
                </a:lnTo>
                <a:cubicBezTo>
                  <a:pt x="2667" y="74142"/>
                  <a:pt x="5219" y="72860"/>
                  <a:pt x="7658" y="71361"/>
                </a:cubicBezTo>
                <a:cubicBezTo>
                  <a:pt x="9589" y="70193"/>
                  <a:pt x="10439" y="69228"/>
                  <a:pt x="10439" y="66040"/>
                </a:cubicBezTo>
                <a:lnTo>
                  <a:pt x="10439" y="9804"/>
                </a:lnTo>
                <a:cubicBezTo>
                  <a:pt x="10439" y="6604"/>
                  <a:pt x="9589" y="5652"/>
                  <a:pt x="7658" y="4483"/>
                </a:cubicBezTo>
                <a:cubicBezTo>
                  <a:pt x="5219" y="2985"/>
                  <a:pt x="2667" y="1715"/>
                  <a:pt x="0" y="762"/>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2" name="Shape 772">
            <a:extLst>
              <a:ext uri="{FF2B5EF4-FFF2-40B4-BE49-F238E27FC236}">
                <a16:creationId xmlns:a16="http://schemas.microsoft.com/office/drawing/2014/main" id="{FB39268D-B748-5012-B6B1-513ECC394519}"/>
              </a:ext>
            </a:extLst>
          </xdr:cNvPr>
          <xdr:cNvSpPr/>
        </xdr:nvSpPr>
        <xdr:spPr>
          <a:xfrm>
            <a:off x="1754117" y="642984"/>
            <a:ext cx="92126" cy="76797"/>
          </a:xfrm>
          <a:custGeom>
            <a:avLst/>
            <a:gdLst/>
            <a:ahLst/>
            <a:cxnLst/>
            <a:rect l="0" t="0" r="0" b="0"/>
            <a:pathLst>
              <a:path w="92126" h="76797">
                <a:moveTo>
                  <a:pt x="0" y="0"/>
                </a:moveTo>
                <a:lnTo>
                  <a:pt x="37808" y="0"/>
                </a:lnTo>
                <a:lnTo>
                  <a:pt x="74232" y="53467"/>
                </a:lnTo>
                <a:lnTo>
                  <a:pt x="74447" y="53467"/>
                </a:lnTo>
                <a:lnTo>
                  <a:pt x="74447" y="9804"/>
                </a:lnTo>
                <a:cubicBezTo>
                  <a:pt x="74447" y="6604"/>
                  <a:pt x="73596" y="5652"/>
                  <a:pt x="71679" y="4483"/>
                </a:cubicBezTo>
                <a:cubicBezTo>
                  <a:pt x="69228" y="2985"/>
                  <a:pt x="66675" y="1715"/>
                  <a:pt x="64008" y="762"/>
                </a:cubicBezTo>
                <a:lnTo>
                  <a:pt x="64008" y="0"/>
                </a:lnTo>
                <a:lnTo>
                  <a:pt x="92126" y="0"/>
                </a:lnTo>
                <a:lnTo>
                  <a:pt x="92126" y="762"/>
                </a:lnTo>
                <a:cubicBezTo>
                  <a:pt x="89459" y="1715"/>
                  <a:pt x="86906" y="2985"/>
                  <a:pt x="84468" y="4483"/>
                </a:cubicBezTo>
                <a:cubicBezTo>
                  <a:pt x="82537" y="5652"/>
                  <a:pt x="81686" y="6604"/>
                  <a:pt x="81686" y="9804"/>
                </a:cubicBezTo>
                <a:lnTo>
                  <a:pt x="81686" y="76797"/>
                </a:lnTo>
                <a:lnTo>
                  <a:pt x="63157" y="76797"/>
                </a:lnTo>
                <a:lnTo>
                  <a:pt x="18529" y="10236"/>
                </a:lnTo>
                <a:lnTo>
                  <a:pt x="18326" y="10236"/>
                </a:lnTo>
                <a:lnTo>
                  <a:pt x="18326" y="66040"/>
                </a:lnTo>
                <a:cubicBezTo>
                  <a:pt x="18326" y="69228"/>
                  <a:pt x="19177" y="70193"/>
                  <a:pt x="21094" y="71361"/>
                </a:cubicBezTo>
                <a:cubicBezTo>
                  <a:pt x="23546" y="72860"/>
                  <a:pt x="26098" y="74142"/>
                  <a:pt x="28765" y="75083"/>
                </a:cubicBezTo>
                <a:lnTo>
                  <a:pt x="28765" y="75845"/>
                </a:lnTo>
                <a:lnTo>
                  <a:pt x="0" y="75845"/>
                </a:lnTo>
                <a:lnTo>
                  <a:pt x="0" y="75083"/>
                </a:lnTo>
                <a:cubicBezTo>
                  <a:pt x="2667" y="74142"/>
                  <a:pt x="5219" y="72860"/>
                  <a:pt x="7671" y="71361"/>
                </a:cubicBezTo>
                <a:cubicBezTo>
                  <a:pt x="9589" y="70193"/>
                  <a:pt x="10439" y="69228"/>
                  <a:pt x="10439" y="66040"/>
                </a:cubicBezTo>
                <a:lnTo>
                  <a:pt x="10439" y="9804"/>
                </a:lnTo>
                <a:cubicBezTo>
                  <a:pt x="10439" y="6604"/>
                  <a:pt x="9589" y="5652"/>
                  <a:pt x="7671" y="4483"/>
                </a:cubicBezTo>
                <a:cubicBezTo>
                  <a:pt x="5219" y="2985"/>
                  <a:pt x="2667" y="1715"/>
                  <a:pt x="0" y="762"/>
                </a:cubicBez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3" name="Shape 773">
            <a:extLst>
              <a:ext uri="{FF2B5EF4-FFF2-40B4-BE49-F238E27FC236}">
                <a16:creationId xmlns:a16="http://schemas.microsoft.com/office/drawing/2014/main" id="{BBC993F0-3B99-D5BC-B84E-4C49FB5E386D}"/>
              </a:ext>
            </a:extLst>
          </xdr:cNvPr>
          <xdr:cNvSpPr/>
        </xdr:nvSpPr>
        <xdr:spPr>
          <a:xfrm>
            <a:off x="1852854" y="641289"/>
            <a:ext cx="72314" cy="79235"/>
          </a:xfrm>
          <a:custGeom>
            <a:avLst/>
            <a:gdLst/>
            <a:ahLst/>
            <a:cxnLst/>
            <a:rect l="0" t="0" r="0" b="0"/>
            <a:pathLst>
              <a:path w="72314" h="79235">
                <a:moveTo>
                  <a:pt x="46545" y="0"/>
                </a:moveTo>
                <a:cubicBezTo>
                  <a:pt x="56134" y="0"/>
                  <a:pt x="64541" y="3188"/>
                  <a:pt x="66891" y="3188"/>
                </a:cubicBezTo>
                <a:cubicBezTo>
                  <a:pt x="69113" y="3188"/>
                  <a:pt x="70396" y="1067"/>
                  <a:pt x="70396" y="0"/>
                </a:cubicBezTo>
                <a:lnTo>
                  <a:pt x="71145" y="0"/>
                </a:lnTo>
                <a:lnTo>
                  <a:pt x="71145" y="21298"/>
                </a:lnTo>
                <a:lnTo>
                  <a:pt x="69659" y="21298"/>
                </a:lnTo>
                <a:cubicBezTo>
                  <a:pt x="66459" y="11925"/>
                  <a:pt x="59639" y="6604"/>
                  <a:pt x="49098" y="6604"/>
                </a:cubicBezTo>
                <a:cubicBezTo>
                  <a:pt x="32271" y="6604"/>
                  <a:pt x="23850" y="20866"/>
                  <a:pt x="23850" y="39624"/>
                </a:cubicBezTo>
                <a:cubicBezTo>
                  <a:pt x="23850" y="54102"/>
                  <a:pt x="31420" y="72631"/>
                  <a:pt x="48781" y="72631"/>
                </a:cubicBezTo>
                <a:cubicBezTo>
                  <a:pt x="59969" y="72631"/>
                  <a:pt x="67640" y="65177"/>
                  <a:pt x="71577" y="55169"/>
                </a:cubicBezTo>
                <a:lnTo>
                  <a:pt x="72314" y="55169"/>
                </a:lnTo>
                <a:lnTo>
                  <a:pt x="72314" y="79235"/>
                </a:lnTo>
                <a:lnTo>
                  <a:pt x="71577" y="79235"/>
                </a:lnTo>
                <a:cubicBezTo>
                  <a:pt x="70828" y="77533"/>
                  <a:pt x="70078" y="76035"/>
                  <a:pt x="67411" y="76035"/>
                </a:cubicBezTo>
                <a:cubicBezTo>
                  <a:pt x="63157" y="76035"/>
                  <a:pt x="54432" y="79235"/>
                  <a:pt x="44310" y="79235"/>
                </a:cubicBezTo>
                <a:cubicBezTo>
                  <a:pt x="17894" y="79235"/>
                  <a:pt x="0" y="62522"/>
                  <a:pt x="0" y="39942"/>
                </a:cubicBezTo>
                <a:cubicBezTo>
                  <a:pt x="0" y="11925"/>
                  <a:pt x="23850" y="0"/>
                  <a:pt x="46545"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4" name="Shape 774">
            <a:extLst>
              <a:ext uri="{FF2B5EF4-FFF2-40B4-BE49-F238E27FC236}">
                <a16:creationId xmlns:a16="http://schemas.microsoft.com/office/drawing/2014/main" id="{EC52875D-E330-9A21-4798-7808928918AB}"/>
              </a:ext>
            </a:extLst>
          </xdr:cNvPr>
          <xdr:cNvSpPr/>
        </xdr:nvSpPr>
        <xdr:spPr>
          <a:xfrm>
            <a:off x="779108" y="54116"/>
            <a:ext cx="362204" cy="389560"/>
          </a:xfrm>
          <a:custGeom>
            <a:avLst/>
            <a:gdLst/>
            <a:ahLst/>
            <a:cxnLst/>
            <a:rect l="0" t="0" r="0" b="0"/>
            <a:pathLst>
              <a:path w="362204" h="389560">
                <a:moveTo>
                  <a:pt x="0" y="0"/>
                </a:moveTo>
                <a:lnTo>
                  <a:pt x="362204" y="0"/>
                </a:lnTo>
                <a:lnTo>
                  <a:pt x="362204" y="105054"/>
                </a:lnTo>
                <a:lnTo>
                  <a:pt x="358381" y="105054"/>
                </a:lnTo>
                <a:lnTo>
                  <a:pt x="334848" y="57455"/>
                </a:lnTo>
                <a:cubicBezTo>
                  <a:pt x="322809" y="32829"/>
                  <a:pt x="318440" y="27356"/>
                  <a:pt x="290525" y="27356"/>
                </a:cubicBezTo>
                <a:lnTo>
                  <a:pt x="221043" y="27356"/>
                </a:lnTo>
                <a:cubicBezTo>
                  <a:pt x="219951" y="42126"/>
                  <a:pt x="219405" y="59093"/>
                  <a:pt x="219405" y="77698"/>
                </a:cubicBezTo>
                <a:lnTo>
                  <a:pt x="219405" y="329374"/>
                </a:lnTo>
                <a:cubicBezTo>
                  <a:pt x="219405" y="353454"/>
                  <a:pt x="226517" y="364947"/>
                  <a:pt x="244030" y="371500"/>
                </a:cubicBezTo>
                <a:lnTo>
                  <a:pt x="281775" y="385737"/>
                </a:lnTo>
                <a:lnTo>
                  <a:pt x="281775" y="389560"/>
                </a:lnTo>
                <a:lnTo>
                  <a:pt x="80429" y="389560"/>
                </a:lnTo>
                <a:lnTo>
                  <a:pt x="80429" y="385737"/>
                </a:lnTo>
                <a:lnTo>
                  <a:pt x="118186" y="371500"/>
                </a:lnTo>
                <a:cubicBezTo>
                  <a:pt x="135699" y="364947"/>
                  <a:pt x="142811" y="353454"/>
                  <a:pt x="142811" y="329374"/>
                </a:cubicBezTo>
                <a:lnTo>
                  <a:pt x="142811" y="77698"/>
                </a:lnTo>
                <a:cubicBezTo>
                  <a:pt x="142811" y="59093"/>
                  <a:pt x="142265" y="42126"/>
                  <a:pt x="141173" y="27356"/>
                </a:cubicBezTo>
                <a:lnTo>
                  <a:pt x="71679" y="27356"/>
                </a:lnTo>
                <a:cubicBezTo>
                  <a:pt x="43777" y="27356"/>
                  <a:pt x="39408" y="32829"/>
                  <a:pt x="27368" y="57455"/>
                </a:cubicBezTo>
                <a:lnTo>
                  <a:pt x="3835" y="105054"/>
                </a:lnTo>
                <a:lnTo>
                  <a:pt x="0" y="105054"/>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5" name="Shape 775">
            <a:extLst>
              <a:ext uri="{FF2B5EF4-FFF2-40B4-BE49-F238E27FC236}">
                <a16:creationId xmlns:a16="http://schemas.microsoft.com/office/drawing/2014/main" id="{FC7852A6-6346-205F-935A-9DBF5BE1CDD2}"/>
              </a:ext>
            </a:extLst>
          </xdr:cNvPr>
          <xdr:cNvSpPr/>
        </xdr:nvSpPr>
        <xdr:spPr>
          <a:xfrm>
            <a:off x="1158276" y="54120"/>
            <a:ext cx="202432" cy="389560"/>
          </a:xfrm>
          <a:custGeom>
            <a:avLst/>
            <a:gdLst/>
            <a:ahLst/>
            <a:cxnLst/>
            <a:rect l="0" t="0" r="0" b="0"/>
            <a:pathLst>
              <a:path w="202432" h="389560">
                <a:moveTo>
                  <a:pt x="0" y="0"/>
                </a:moveTo>
                <a:lnTo>
                  <a:pt x="200787" y="0"/>
                </a:lnTo>
                <a:lnTo>
                  <a:pt x="202432" y="124"/>
                </a:lnTo>
                <a:lnTo>
                  <a:pt x="202432" y="30173"/>
                </a:lnTo>
                <a:lnTo>
                  <a:pt x="178892" y="27356"/>
                </a:lnTo>
                <a:lnTo>
                  <a:pt x="135687" y="27356"/>
                </a:lnTo>
                <a:cubicBezTo>
                  <a:pt x="135128" y="37211"/>
                  <a:pt x="134582" y="49238"/>
                  <a:pt x="134582" y="72225"/>
                </a:cubicBezTo>
                <a:lnTo>
                  <a:pt x="134582" y="173990"/>
                </a:lnTo>
                <a:lnTo>
                  <a:pt x="181635" y="173990"/>
                </a:lnTo>
                <a:lnTo>
                  <a:pt x="202432" y="171513"/>
                </a:lnTo>
                <a:lnTo>
                  <a:pt x="202432" y="202952"/>
                </a:lnTo>
                <a:lnTo>
                  <a:pt x="193129" y="201346"/>
                </a:lnTo>
                <a:lnTo>
                  <a:pt x="134582" y="201346"/>
                </a:lnTo>
                <a:lnTo>
                  <a:pt x="134582" y="329374"/>
                </a:lnTo>
                <a:cubicBezTo>
                  <a:pt x="134582" y="353454"/>
                  <a:pt x="141694" y="364934"/>
                  <a:pt x="159207" y="372046"/>
                </a:cubicBezTo>
                <a:lnTo>
                  <a:pt x="192583" y="385737"/>
                </a:lnTo>
                <a:lnTo>
                  <a:pt x="192583" y="389560"/>
                </a:lnTo>
                <a:lnTo>
                  <a:pt x="0" y="389560"/>
                </a:lnTo>
                <a:lnTo>
                  <a:pt x="0" y="385737"/>
                </a:lnTo>
                <a:lnTo>
                  <a:pt x="33363" y="372046"/>
                </a:lnTo>
                <a:cubicBezTo>
                  <a:pt x="50876" y="364934"/>
                  <a:pt x="57988" y="353454"/>
                  <a:pt x="57988" y="329374"/>
                </a:cubicBezTo>
                <a:lnTo>
                  <a:pt x="57988" y="98488"/>
                </a:lnTo>
                <a:cubicBezTo>
                  <a:pt x="57988" y="39395"/>
                  <a:pt x="57988" y="29552"/>
                  <a:pt x="37199" y="20244"/>
                </a:cubicBezTo>
                <a:lnTo>
                  <a:pt x="0" y="3835"/>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6" name="Shape 776">
            <a:extLst>
              <a:ext uri="{FF2B5EF4-FFF2-40B4-BE49-F238E27FC236}">
                <a16:creationId xmlns:a16="http://schemas.microsoft.com/office/drawing/2014/main" id="{F02BDB6D-60B9-3DB8-4D9C-10AD93B157E4}"/>
              </a:ext>
            </a:extLst>
          </xdr:cNvPr>
          <xdr:cNvSpPr/>
        </xdr:nvSpPr>
        <xdr:spPr>
          <a:xfrm>
            <a:off x="1360708" y="54244"/>
            <a:ext cx="194227" cy="389436"/>
          </a:xfrm>
          <a:custGeom>
            <a:avLst/>
            <a:gdLst/>
            <a:ahLst/>
            <a:cxnLst/>
            <a:rect l="0" t="0" r="0" b="0"/>
            <a:pathLst>
              <a:path w="194227" h="389436">
                <a:moveTo>
                  <a:pt x="0" y="0"/>
                </a:moveTo>
                <a:lnTo>
                  <a:pt x="53138" y="3989"/>
                </a:lnTo>
                <a:cubicBezTo>
                  <a:pt x="106382" y="12735"/>
                  <a:pt x="151009" y="36948"/>
                  <a:pt x="151009" y="90706"/>
                </a:cubicBezTo>
                <a:cubicBezTo>
                  <a:pt x="151009" y="149241"/>
                  <a:pt x="105594" y="177689"/>
                  <a:pt x="44863" y="188090"/>
                </a:cubicBezTo>
                <a:lnTo>
                  <a:pt x="44863" y="189182"/>
                </a:lnTo>
                <a:cubicBezTo>
                  <a:pt x="87535" y="194656"/>
                  <a:pt x="123641" y="203952"/>
                  <a:pt x="132950" y="250460"/>
                </a:cubicBezTo>
                <a:lnTo>
                  <a:pt x="148812" y="328704"/>
                </a:lnTo>
                <a:cubicBezTo>
                  <a:pt x="153740" y="353330"/>
                  <a:pt x="158667" y="365903"/>
                  <a:pt x="170161" y="372482"/>
                </a:cubicBezTo>
                <a:lnTo>
                  <a:pt x="194227" y="385613"/>
                </a:lnTo>
                <a:lnTo>
                  <a:pt x="194227" y="389436"/>
                </a:lnTo>
                <a:lnTo>
                  <a:pt x="103956" y="389436"/>
                </a:lnTo>
                <a:cubicBezTo>
                  <a:pt x="80423" y="389436"/>
                  <a:pt x="74949" y="379035"/>
                  <a:pt x="71113" y="357699"/>
                </a:cubicBezTo>
                <a:lnTo>
                  <a:pt x="53067" y="260315"/>
                </a:lnTo>
                <a:cubicBezTo>
                  <a:pt x="48142" y="233226"/>
                  <a:pt x="35839" y="213531"/>
                  <a:pt x="14756" y="205376"/>
                </a:cubicBezTo>
                <a:lnTo>
                  <a:pt x="0" y="202828"/>
                </a:lnTo>
                <a:lnTo>
                  <a:pt x="0" y="171390"/>
                </a:lnTo>
                <a:lnTo>
                  <a:pt x="12445" y="169908"/>
                </a:lnTo>
                <a:cubicBezTo>
                  <a:pt x="43840" y="161726"/>
                  <a:pt x="67850" y="140078"/>
                  <a:pt x="67850" y="97806"/>
                </a:cubicBezTo>
                <a:cubicBezTo>
                  <a:pt x="67850" y="62106"/>
                  <a:pt x="45690" y="40258"/>
                  <a:pt x="12675" y="31566"/>
                </a:cubicBezTo>
                <a:lnTo>
                  <a:pt x="0" y="30049"/>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7" name="Shape 777">
            <a:extLst>
              <a:ext uri="{FF2B5EF4-FFF2-40B4-BE49-F238E27FC236}">
                <a16:creationId xmlns:a16="http://schemas.microsoft.com/office/drawing/2014/main" id="{1987D60D-005E-BD17-CE8E-27E6094FEF28}"/>
              </a:ext>
            </a:extLst>
          </xdr:cNvPr>
          <xdr:cNvSpPr/>
        </xdr:nvSpPr>
        <xdr:spPr>
          <a:xfrm>
            <a:off x="1573526" y="54116"/>
            <a:ext cx="199155" cy="389560"/>
          </a:xfrm>
          <a:custGeom>
            <a:avLst/>
            <a:gdLst/>
            <a:ahLst/>
            <a:cxnLst/>
            <a:rect l="0" t="0" r="0" b="0"/>
            <a:pathLst>
              <a:path w="199155" h="389560">
                <a:moveTo>
                  <a:pt x="0" y="0"/>
                </a:moveTo>
                <a:lnTo>
                  <a:pt x="198057" y="0"/>
                </a:lnTo>
                <a:lnTo>
                  <a:pt x="199155" y="71"/>
                </a:lnTo>
                <a:lnTo>
                  <a:pt x="199155" y="30487"/>
                </a:lnTo>
                <a:lnTo>
                  <a:pt x="178905" y="27356"/>
                </a:lnTo>
                <a:lnTo>
                  <a:pt x="134595" y="27356"/>
                </a:lnTo>
                <a:lnTo>
                  <a:pt x="134595" y="186029"/>
                </a:lnTo>
                <a:lnTo>
                  <a:pt x="176720" y="186029"/>
                </a:lnTo>
                <a:lnTo>
                  <a:pt x="199155" y="182554"/>
                </a:lnTo>
                <a:lnTo>
                  <a:pt x="199155" y="211832"/>
                </a:lnTo>
                <a:lnTo>
                  <a:pt x="176174" y="213385"/>
                </a:lnTo>
                <a:cubicBezTo>
                  <a:pt x="163042" y="213385"/>
                  <a:pt x="148818" y="212293"/>
                  <a:pt x="134595" y="211747"/>
                </a:cubicBezTo>
                <a:lnTo>
                  <a:pt x="134595" y="329374"/>
                </a:lnTo>
                <a:cubicBezTo>
                  <a:pt x="134595" y="353454"/>
                  <a:pt x="141706" y="364947"/>
                  <a:pt x="159220" y="372059"/>
                </a:cubicBezTo>
                <a:lnTo>
                  <a:pt x="192583" y="385737"/>
                </a:lnTo>
                <a:lnTo>
                  <a:pt x="192583" y="389560"/>
                </a:lnTo>
                <a:lnTo>
                  <a:pt x="0" y="389560"/>
                </a:lnTo>
                <a:lnTo>
                  <a:pt x="0" y="385737"/>
                </a:lnTo>
                <a:lnTo>
                  <a:pt x="33375" y="372059"/>
                </a:lnTo>
                <a:cubicBezTo>
                  <a:pt x="50889" y="364947"/>
                  <a:pt x="57988" y="353454"/>
                  <a:pt x="57988" y="329374"/>
                </a:cubicBezTo>
                <a:lnTo>
                  <a:pt x="57988" y="98488"/>
                </a:lnTo>
                <a:cubicBezTo>
                  <a:pt x="57988" y="39395"/>
                  <a:pt x="57988" y="29552"/>
                  <a:pt x="37198" y="20244"/>
                </a:cubicBezTo>
                <a:lnTo>
                  <a:pt x="0" y="3835"/>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8" name="Shape 778">
            <a:extLst>
              <a:ext uri="{FF2B5EF4-FFF2-40B4-BE49-F238E27FC236}">
                <a16:creationId xmlns:a16="http://schemas.microsoft.com/office/drawing/2014/main" id="{1DB3547D-E3DC-13B9-468D-D386EA5B83F0}"/>
              </a:ext>
            </a:extLst>
          </xdr:cNvPr>
          <xdr:cNvSpPr/>
        </xdr:nvSpPr>
        <xdr:spPr>
          <a:xfrm>
            <a:off x="1772681" y="54187"/>
            <a:ext cx="147720" cy="211761"/>
          </a:xfrm>
          <a:custGeom>
            <a:avLst/>
            <a:gdLst/>
            <a:ahLst/>
            <a:cxnLst/>
            <a:rect l="0" t="0" r="0" b="0"/>
            <a:pathLst>
              <a:path w="147720" h="211761">
                <a:moveTo>
                  <a:pt x="0" y="0"/>
                </a:moveTo>
                <a:lnTo>
                  <a:pt x="47315" y="3075"/>
                </a:lnTo>
                <a:cubicBezTo>
                  <a:pt x="97556" y="10463"/>
                  <a:pt x="147720" y="33857"/>
                  <a:pt x="147720" y="102798"/>
                </a:cubicBezTo>
                <a:cubicBezTo>
                  <a:pt x="147720" y="172969"/>
                  <a:pt x="97249" y="200049"/>
                  <a:pt x="37853" y="209203"/>
                </a:cubicBezTo>
                <a:lnTo>
                  <a:pt x="0" y="211761"/>
                </a:lnTo>
                <a:lnTo>
                  <a:pt x="0" y="182483"/>
                </a:lnTo>
                <a:lnTo>
                  <a:pt x="13318" y="180419"/>
                </a:lnTo>
                <a:cubicBezTo>
                  <a:pt x="45172" y="169546"/>
                  <a:pt x="64560" y="143286"/>
                  <a:pt x="64560" y="107167"/>
                </a:cubicBezTo>
                <a:cubicBezTo>
                  <a:pt x="64560" y="69420"/>
                  <a:pt x="45787" y="43359"/>
                  <a:pt x="14701" y="32688"/>
                </a:cubicBezTo>
                <a:lnTo>
                  <a:pt x="0" y="30416"/>
                </a:lnTo>
                <a:lnTo>
                  <a:pt x="0" y="0"/>
                </a:ln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59" name="Shape 779">
            <a:extLst>
              <a:ext uri="{FF2B5EF4-FFF2-40B4-BE49-F238E27FC236}">
                <a16:creationId xmlns:a16="http://schemas.microsoft.com/office/drawing/2014/main" id="{0503F20C-105E-DEAB-3065-16ADF13B7B82}"/>
              </a:ext>
            </a:extLst>
          </xdr:cNvPr>
          <xdr:cNvSpPr/>
        </xdr:nvSpPr>
        <xdr:spPr>
          <a:xfrm>
            <a:off x="794606" y="541856"/>
            <a:ext cx="74638" cy="22050"/>
          </a:xfrm>
          <a:custGeom>
            <a:avLst/>
            <a:gdLst/>
            <a:ahLst/>
            <a:cxnLst/>
            <a:rect l="0" t="0" r="0" b="0"/>
            <a:pathLst>
              <a:path w="74638" h="22050">
                <a:moveTo>
                  <a:pt x="53594" y="0"/>
                </a:moveTo>
                <a:cubicBezTo>
                  <a:pt x="53594" y="0"/>
                  <a:pt x="62802" y="9537"/>
                  <a:pt x="74638" y="11506"/>
                </a:cubicBezTo>
                <a:cubicBezTo>
                  <a:pt x="74638" y="11506"/>
                  <a:pt x="59286" y="22050"/>
                  <a:pt x="31636" y="21080"/>
                </a:cubicBezTo>
                <a:cubicBezTo>
                  <a:pt x="22420" y="20757"/>
                  <a:pt x="11836" y="19155"/>
                  <a:pt x="0" y="15456"/>
                </a:cubicBezTo>
                <a:cubicBezTo>
                  <a:pt x="0" y="15456"/>
                  <a:pt x="31559" y="12166"/>
                  <a:pt x="53594"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60" name="Shape 780">
            <a:extLst>
              <a:ext uri="{FF2B5EF4-FFF2-40B4-BE49-F238E27FC236}">
                <a16:creationId xmlns:a16="http://schemas.microsoft.com/office/drawing/2014/main" id="{FD75519E-0B4F-E198-1C5C-636B4B1965D8}"/>
              </a:ext>
            </a:extLst>
          </xdr:cNvPr>
          <xdr:cNvSpPr/>
        </xdr:nvSpPr>
        <xdr:spPr>
          <a:xfrm>
            <a:off x="1847327" y="541856"/>
            <a:ext cx="74638" cy="22050"/>
          </a:xfrm>
          <a:custGeom>
            <a:avLst/>
            <a:gdLst/>
            <a:ahLst/>
            <a:cxnLst/>
            <a:rect l="0" t="0" r="0" b="0"/>
            <a:pathLst>
              <a:path w="74638" h="22050">
                <a:moveTo>
                  <a:pt x="21044" y="0"/>
                </a:moveTo>
                <a:cubicBezTo>
                  <a:pt x="43079" y="12166"/>
                  <a:pt x="74638" y="15456"/>
                  <a:pt x="74638" y="15456"/>
                </a:cubicBezTo>
                <a:cubicBezTo>
                  <a:pt x="62802" y="19155"/>
                  <a:pt x="52219" y="20757"/>
                  <a:pt x="43002" y="21080"/>
                </a:cubicBezTo>
                <a:cubicBezTo>
                  <a:pt x="15352" y="22050"/>
                  <a:pt x="0" y="11506"/>
                  <a:pt x="0" y="11506"/>
                </a:cubicBezTo>
                <a:cubicBezTo>
                  <a:pt x="11836" y="9537"/>
                  <a:pt x="21044" y="0"/>
                  <a:pt x="21044"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61" name="Shape 781">
            <a:extLst>
              <a:ext uri="{FF2B5EF4-FFF2-40B4-BE49-F238E27FC236}">
                <a16:creationId xmlns:a16="http://schemas.microsoft.com/office/drawing/2014/main" id="{1292FCC0-798C-125A-7484-06CD5628212F}"/>
              </a:ext>
            </a:extLst>
          </xdr:cNvPr>
          <xdr:cNvSpPr/>
        </xdr:nvSpPr>
        <xdr:spPr>
          <a:xfrm>
            <a:off x="427914" y="373228"/>
            <a:ext cx="102260" cy="72123"/>
          </a:xfrm>
          <a:custGeom>
            <a:avLst/>
            <a:gdLst/>
            <a:ahLst/>
            <a:cxnLst/>
            <a:rect l="0" t="0" r="0" b="0"/>
            <a:pathLst>
              <a:path w="102260" h="72123">
                <a:moveTo>
                  <a:pt x="0" y="0"/>
                </a:moveTo>
                <a:cubicBezTo>
                  <a:pt x="25743" y="2984"/>
                  <a:pt x="55474" y="8547"/>
                  <a:pt x="77470" y="18923"/>
                </a:cubicBezTo>
                <a:cubicBezTo>
                  <a:pt x="85255" y="36068"/>
                  <a:pt x="93599" y="53937"/>
                  <a:pt x="102260" y="72123"/>
                </a:cubicBezTo>
                <a:cubicBezTo>
                  <a:pt x="91059" y="69532"/>
                  <a:pt x="71653" y="66446"/>
                  <a:pt x="45212" y="67272"/>
                </a:cubicBezTo>
                <a:cubicBezTo>
                  <a:pt x="42926" y="64198"/>
                  <a:pt x="40437" y="60566"/>
                  <a:pt x="38024" y="56477"/>
                </a:cubicBezTo>
                <a:cubicBezTo>
                  <a:pt x="34925" y="49771"/>
                  <a:pt x="21692" y="22657"/>
                  <a:pt x="0"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2" name="Shape 782">
            <a:extLst>
              <a:ext uri="{FF2B5EF4-FFF2-40B4-BE49-F238E27FC236}">
                <a16:creationId xmlns:a16="http://schemas.microsoft.com/office/drawing/2014/main" id="{BEF80DFC-EB98-AB97-08A3-397CF4AB2D37}"/>
              </a:ext>
            </a:extLst>
          </xdr:cNvPr>
          <xdr:cNvSpPr/>
        </xdr:nvSpPr>
        <xdr:spPr>
          <a:xfrm>
            <a:off x="301347" y="0"/>
            <a:ext cx="362217" cy="666826"/>
          </a:xfrm>
          <a:custGeom>
            <a:avLst/>
            <a:gdLst/>
            <a:ahLst/>
            <a:cxnLst/>
            <a:rect l="0" t="0" r="0" b="0"/>
            <a:pathLst>
              <a:path w="362217" h="666826">
                <a:moveTo>
                  <a:pt x="78308" y="2451"/>
                </a:moveTo>
                <a:cubicBezTo>
                  <a:pt x="101397" y="5359"/>
                  <a:pt x="130899" y="38964"/>
                  <a:pt x="130899" y="38964"/>
                </a:cubicBezTo>
                <a:cubicBezTo>
                  <a:pt x="144463" y="52857"/>
                  <a:pt x="158915" y="57035"/>
                  <a:pt x="158915" y="57035"/>
                </a:cubicBezTo>
                <a:cubicBezTo>
                  <a:pt x="186245" y="69647"/>
                  <a:pt x="202031" y="94170"/>
                  <a:pt x="202031" y="94170"/>
                </a:cubicBezTo>
                <a:cubicBezTo>
                  <a:pt x="211874" y="108204"/>
                  <a:pt x="224752" y="116649"/>
                  <a:pt x="224752" y="116649"/>
                </a:cubicBezTo>
                <a:cubicBezTo>
                  <a:pt x="253378" y="133579"/>
                  <a:pt x="262750" y="161912"/>
                  <a:pt x="262750" y="161912"/>
                </a:cubicBezTo>
                <a:cubicBezTo>
                  <a:pt x="271285" y="181051"/>
                  <a:pt x="283045" y="188861"/>
                  <a:pt x="283045" y="188861"/>
                </a:cubicBezTo>
                <a:cubicBezTo>
                  <a:pt x="312344" y="211251"/>
                  <a:pt x="318579" y="248056"/>
                  <a:pt x="318579" y="248056"/>
                </a:cubicBezTo>
                <a:cubicBezTo>
                  <a:pt x="321920" y="268757"/>
                  <a:pt x="330606" y="282765"/>
                  <a:pt x="330606" y="282765"/>
                </a:cubicBezTo>
                <a:cubicBezTo>
                  <a:pt x="342265" y="311734"/>
                  <a:pt x="340423" y="345580"/>
                  <a:pt x="340423" y="345580"/>
                </a:cubicBezTo>
                <a:cubicBezTo>
                  <a:pt x="341465" y="362889"/>
                  <a:pt x="345897" y="375945"/>
                  <a:pt x="345897" y="375945"/>
                </a:cubicBezTo>
                <a:cubicBezTo>
                  <a:pt x="362217" y="410464"/>
                  <a:pt x="353898" y="464807"/>
                  <a:pt x="353898" y="464807"/>
                </a:cubicBezTo>
                <a:cubicBezTo>
                  <a:pt x="350660" y="476135"/>
                  <a:pt x="349174" y="486956"/>
                  <a:pt x="349174" y="486956"/>
                </a:cubicBezTo>
                <a:cubicBezTo>
                  <a:pt x="348602" y="513524"/>
                  <a:pt x="328752" y="539204"/>
                  <a:pt x="328752" y="539204"/>
                </a:cubicBezTo>
                <a:cubicBezTo>
                  <a:pt x="306946" y="563638"/>
                  <a:pt x="306463" y="586702"/>
                  <a:pt x="306463" y="586702"/>
                </a:cubicBezTo>
                <a:cubicBezTo>
                  <a:pt x="312331" y="639178"/>
                  <a:pt x="350380" y="653605"/>
                  <a:pt x="350380" y="653605"/>
                </a:cubicBezTo>
                <a:cubicBezTo>
                  <a:pt x="359664" y="666826"/>
                  <a:pt x="338125" y="666153"/>
                  <a:pt x="338125" y="666153"/>
                </a:cubicBezTo>
                <a:cubicBezTo>
                  <a:pt x="311213" y="665276"/>
                  <a:pt x="306514" y="643560"/>
                  <a:pt x="306514" y="643560"/>
                </a:cubicBezTo>
                <a:cubicBezTo>
                  <a:pt x="284175" y="588670"/>
                  <a:pt x="255867" y="577456"/>
                  <a:pt x="247599" y="575284"/>
                </a:cubicBezTo>
                <a:cubicBezTo>
                  <a:pt x="246824" y="573126"/>
                  <a:pt x="245973" y="570967"/>
                  <a:pt x="245021" y="568846"/>
                </a:cubicBezTo>
                <a:cubicBezTo>
                  <a:pt x="244081" y="565912"/>
                  <a:pt x="241567" y="557619"/>
                  <a:pt x="239903" y="548780"/>
                </a:cubicBezTo>
                <a:cubicBezTo>
                  <a:pt x="239700" y="547789"/>
                  <a:pt x="239445" y="546773"/>
                  <a:pt x="239128" y="545795"/>
                </a:cubicBezTo>
                <a:cubicBezTo>
                  <a:pt x="238201" y="542912"/>
                  <a:pt x="233947" y="530174"/>
                  <a:pt x="226339" y="514223"/>
                </a:cubicBezTo>
                <a:cubicBezTo>
                  <a:pt x="240893" y="514921"/>
                  <a:pt x="257048" y="516610"/>
                  <a:pt x="265785" y="520573"/>
                </a:cubicBezTo>
                <a:cubicBezTo>
                  <a:pt x="268465" y="525869"/>
                  <a:pt x="271183" y="531241"/>
                  <a:pt x="273939" y="536639"/>
                </a:cubicBezTo>
                <a:cubicBezTo>
                  <a:pt x="275031" y="538810"/>
                  <a:pt x="280797" y="549669"/>
                  <a:pt x="287528" y="549605"/>
                </a:cubicBezTo>
                <a:cubicBezTo>
                  <a:pt x="287782" y="549605"/>
                  <a:pt x="288036" y="549567"/>
                  <a:pt x="288277" y="549491"/>
                </a:cubicBezTo>
                <a:cubicBezTo>
                  <a:pt x="288912" y="549300"/>
                  <a:pt x="289446" y="548907"/>
                  <a:pt x="289801" y="548335"/>
                </a:cubicBezTo>
                <a:cubicBezTo>
                  <a:pt x="290297" y="547560"/>
                  <a:pt x="290373" y="546583"/>
                  <a:pt x="289966" y="545757"/>
                </a:cubicBezTo>
                <a:cubicBezTo>
                  <a:pt x="289966" y="545744"/>
                  <a:pt x="285064" y="535191"/>
                  <a:pt x="276771" y="517093"/>
                </a:cubicBezTo>
                <a:cubicBezTo>
                  <a:pt x="281775" y="498030"/>
                  <a:pt x="316598" y="459638"/>
                  <a:pt x="316966" y="459244"/>
                </a:cubicBezTo>
                <a:cubicBezTo>
                  <a:pt x="317881" y="458254"/>
                  <a:pt x="317906" y="456730"/>
                  <a:pt x="317055" y="455688"/>
                </a:cubicBezTo>
                <a:cubicBezTo>
                  <a:pt x="316204" y="454647"/>
                  <a:pt x="314680" y="454393"/>
                  <a:pt x="313537" y="455117"/>
                </a:cubicBezTo>
                <a:cubicBezTo>
                  <a:pt x="289890" y="469709"/>
                  <a:pt x="274942" y="488950"/>
                  <a:pt x="268389" y="498640"/>
                </a:cubicBezTo>
                <a:cubicBezTo>
                  <a:pt x="263474" y="487794"/>
                  <a:pt x="257861" y="475373"/>
                  <a:pt x="251777" y="461734"/>
                </a:cubicBezTo>
                <a:cubicBezTo>
                  <a:pt x="271348" y="423354"/>
                  <a:pt x="323799" y="377152"/>
                  <a:pt x="324333" y="376682"/>
                </a:cubicBezTo>
                <a:cubicBezTo>
                  <a:pt x="325374" y="375755"/>
                  <a:pt x="325564" y="374180"/>
                  <a:pt x="324739" y="373037"/>
                </a:cubicBezTo>
                <a:cubicBezTo>
                  <a:pt x="323901" y="371907"/>
                  <a:pt x="322338" y="371577"/>
                  <a:pt x="321170" y="372313"/>
                </a:cubicBezTo>
                <a:cubicBezTo>
                  <a:pt x="274599" y="400152"/>
                  <a:pt x="251485" y="428739"/>
                  <a:pt x="242760" y="441439"/>
                </a:cubicBezTo>
                <a:cubicBezTo>
                  <a:pt x="234899" y="423710"/>
                  <a:pt x="226454" y="404419"/>
                  <a:pt x="217691" y="384162"/>
                </a:cubicBezTo>
                <a:cubicBezTo>
                  <a:pt x="239623" y="336207"/>
                  <a:pt x="302857" y="282156"/>
                  <a:pt x="303504" y="281610"/>
                </a:cubicBezTo>
                <a:cubicBezTo>
                  <a:pt x="304559" y="280695"/>
                  <a:pt x="304762" y="279146"/>
                  <a:pt x="303962" y="278003"/>
                </a:cubicBezTo>
                <a:cubicBezTo>
                  <a:pt x="303174" y="276847"/>
                  <a:pt x="301637" y="276466"/>
                  <a:pt x="300406" y="277190"/>
                </a:cubicBezTo>
                <a:cubicBezTo>
                  <a:pt x="243535" y="309118"/>
                  <a:pt x="218072" y="349605"/>
                  <a:pt x="209715" y="365620"/>
                </a:cubicBezTo>
                <a:cubicBezTo>
                  <a:pt x="199504" y="341757"/>
                  <a:pt x="189776" y="318630"/>
                  <a:pt x="180772" y="296773"/>
                </a:cubicBezTo>
                <a:cubicBezTo>
                  <a:pt x="184366" y="281521"/>
                  <a:pt x="198222" y="243344"/>
                  <a:pt x="250444" y="201244"/>
                </a:cubicBezTo>
                <a:cubicBezTo>
                  <a:pt x="251485" y="200406"/>
                  <a:pt x="251764" y="198920"/>
                  <a:pt x="251092" y="197764"/>
                </a:cubicBezTo>
                <a:cubicBezTo>
                  <a:pt x="250418" y="196609"/>
                  <a:pt x="249060" y="196100"/>
                  <a:pt x="247752" y="196609"/>
                </a:cubicBezTo>
                <a:cubicBezTo>
                  <a:pt x="245643" y="197447"/>
                  <a:pt x="197510" y="216992"/>
                  <a:pt x="171005" y="272872"/>
                </a:cubicBezTo>
                <a:cubicBezTo>
                  <a:pt x="162280" y="251308"/>
                  <a:pt x="154165" y="230746"/>
                  <a:pt x="146837" y="211671"/>
                </a:cubicBezTo>
                <a:cubicBezTo>
                  <a:pt x="152590" y="178854"/>
                  <a:pt x="190005" y="130340"/>
                  <a:pt x="190373" y="129857"/>
                </a:cubicBezTo>
                <a:cubicBezTo>
                  <a:pt x="191262" y="128727"/>
                  <a:pt x="191109" y="127140"/>
                  <a:pt x="190068" y="126187"/>
                </a:cubicBezTo>
                <a:cubicBezTo>
                  <a:pt x="189001" y="125247"/>
                  <a:pt x="187414" y="125260"/>
                  <a:pt x="186372" y="126225"/>
                </a:cubicBezTo>
                <a:cubicBezTo>
                  <a:pt x="157289" y="153771"/>
                  <a:pt x="144247" y="177050"/>
                  <a:pt x="138659" y="190005"/>
                </a:cubicBezTo>
                <a:cubicBezTo>
                  <a:pt x="132283" y="172885"/>
                  <a:pt x="126505" y="156769"/>
                  <a:pt x="121450" y="141998"/>
                </a:cubicBezTo>
                <a:cubicBezTo>
                  <a:pt x="122656" y="135712"/>
                  <a:pt x="128498" y="111099"/>
                  <a:pt x="148869" y="89103"/>
                </a:cubicBezTo>
                <a:cubicBezTo>
                  <a:pt x="149834" y="88049"/>
                  <a:pt x="149822" y="86436"/>
                  <a:pt x="148844" y="85382"/>
                </a:cubicBezTo>
                <a:cubicBezTo>
                  <a:pt x="147879" y="84353"/>
                  <a:pt x="146253" y="84264"/>
                  <a:pt x="145161" y="85166"/>
                </a:cubicBezTo>
                <a:cubicBezTo>
                  <a:pt x="144297" y="85877"/>
                  <a:pt x="125654" y="101359"/>
                  <a:pt x="114452" y="120980"/>
                </a:cubicBezTo>
                <a:cubicBezTo>
                  <a:pt x="105118" y="92139"/>
                  <a:pt x="98704" y="68453"/>
                  <a:pt x="95415" y="50533"/>
                </a:cubicBezTo>
                <a:cubicBezTo>
                  <a:pt x="95161" y="49149"/>
                  <a:pt x="93878" y="48184"/>
                  <a:pt x="92494" y="48311"/>
                </a:cubicBezTo>
                <a:cubicBezTo>
                  <a:pt x="91046" y="48476"/>
                  <a:pt x="90017" y="49644"/>
                  <a:pt x="90043" y="51054"/>
                </a:cubicBezTo>
                <a:cubicBezTo>
                  <a:pt x="90043" y="52019"/>
                  <a:pt x="90475" y="74295"/>
                  <a:pt x="103975" y="125933"/>
                </a:cubicBezTo>
                <a:cubicBezTo>
                  <a:pt x="87808" y="119342"/>
                  <a:pt x="70561" y="121196"/>
                  <a:pt x="69748" y="121285"/>
                </a:cubicBezTo>
                <a:cubicBezTo>
                  <a:pt x="68351" y="121463"/>
                  <a:pt x="67323" y="122618"/>
                  <a:pt x="67348" y="124015"/>
                </a:cubicBezTo>
                <a:cubicBezTo>
                  <a:pt x="67361" y="125413"/>
                  <a:pt x="68453" y="126568"/>
                  <a:pt x="69837" y="126682"/>
                </a:cubicBezTo>
                <a:cubicBezTo>
                  <a:pt x="88100" y="128143"/>
                  <a:pt x="102845" y="138823"/>
                  <a:pt x="108902" y="143904"/>
                </a:cubicBezTo>
                <a:cubicBezTo>
                  <a:pt x="113322" y="159461"/>
                  <a:pt x="118427" y="175933"/>
                  <a:pt x="124142" y="193002"/>
                </a:cubicBezTo>
                <a:cubicBezTo>
                  <a:pt x="110655" y="186728"/>
                  <a:pt x="86258" y="178498"/>
                  <a:pt x="48476" y="176619"/>
                </a:cubicBezTo>
                <a:cubicBezTo>
                  <a:pt x="47053" y="176555"/>
                  <a:pt x="45822" y="177571"/>
                  <a:pt x="45631" y="178981"/>
                </a:cubicBezTo>
                <a:cubicBezTo>
                  <a:pt x="45453" y="180391"/>
                  <a:pt x="46393" y="181699"/>
                  <a:pt x="47790" y="181978"/>
                </a:cubicBezTo>
                <a:cubicBezTo>
                  <a:pt x="48361" y="182092"/>
                  <a:pt x="104102" y="193675"/>
                  <a:pt x="131178" y="213538"/>
                </a:cubicBezTo>
                <a:cubicBezTo>
                  <a:pt x="138354" y="233947"/>
                  <a:pt x="146431" y="255562"/>
                  <a:pt x="155219" y="277813"/>
                </a:cubicBezTo>
                <a:cubicBezTo>
                  <a:pt x="98056" y="252514"/>
                  <a:pt x="47650" y="270002"/>
                  <a:pt x="47650" y="270002"/>
                </a:cubicBezTo>
                <a:cubicBezTo>
                  <a:pt x="46393" y="270434"/>
                  <a:pt x="45631" y="271742"/>
                  <a:pt x="45885" y="273050"/>
                </a:cubicBezTo>
                <a:cubicBezTo>
                  <a:pt x="46126" y="274358"/>
                  <a:pt x="47295" y="275310"/>
                  <a:pt x="48628" y="275260"/>
                </a:cubicBezTo>
                <a:cubicBezTo>
                  <a:pt x="120637" y="273088"/>
                  <a:pt x="155968" y="296227"/>
                  <a:pt x="165836" y="304102"/>
                </a:cubicBezTo>
                <a:cubicBezTo>
                  <a:pt x="174727" y="325729"/>
                  <a:pt x="184442" y="348399"/>
                  <a:pt x="194767" y="371564"/>
                </a:cubicBezTo>
                <a:cubicBezTo>
                  <a:pt x="180441" y="366102"/>
                  <a:pt x="151104" y="357695"/>
                  <a:pt x="110706" y="359524"/>
                </a:cubicBezTo>
                <a:cubicBezTo>
                  <a:pt x="106388" y="356146"/>
                  <a:pt x="98946" y="349618"/>
                  <a:pt x="92024" y="340004"/>
                </a:cubicBezTo>
                <a:cubicBezTo>
                  <a:pt x="90792" y="338315"/>
                  <a:pt x="61493" y="299009"/>
                  <a:pt x="12687" y="289217"/>
                </a:cubicBezTo>
                <a:cubicBezTo>
                  <a:pt x="12852" y="286512"/>
                  <a:pt x="13119" y="284873"/>
                  <a:pt x="13119" y="284873"/>
                </a:cubicBezTo>
                <a:cubicBezTo>
                  <a:pt x="14427" y="271678"/>
                  <a:pt x="10909" y="253555"/>
                  <a:pt x="10909" y="253555"/>
                </a:cubicBezTo>
                <a:cubicBezTo>
                  <a:pt x="0" y="213728"/>
                  <a:pt x="18948" y="185471"/>
                  <a:pt x="18948" y="185471"/>
                </a:cubicBezTo>
                <a:cubicBezTo>
                  <a:pt x="25628" y="173113"/>
                  <a:pt x="26187" y="155969"/>
                  <a:pt x="26187" y="155969"/>
                </a:cubicBezTo>
                <a:cubicBezTo>
                  <a:pt x="27038" y="120409"/>
                  <a:pt x="42214" y="102057"/>
                  <a:pt x="42214" y="102057"/>
                </a:cubicBezTo>
                <a:cubicBezTo>
                  <a:pt x="53937" y="84518"/>
                  <a:pt x="54419" y="60808"/>
                  <a:pt x="54419" y="60808"/>
                </a:cubicBezTo>
                <a:cubicBezTo>
                  <a:pt x="56705" y="43154"/>
                  <a:pt x="61950" y="25108"/>
                  <a:pt x="61950" y="25108"/>
                </a:cubicBezTo>
                <a:cubicBezTo>
                  <a:pt x="68669" y="0"/>
                  <a:pt x="78308" y="2451"/>
                  <a:pt x="78308" y="2451"/>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3" name="Shape 783">
            <a:extLst>
              <a:ext uri="{FF2B5EF4-FFF2-40B4-BE49-F238E27FC236}">
                <a16:creationId xmlns:a16="http://schemas.microsoft.com/office/drawing/2014/main" id="{34FAD745-1FFC-E3D6-DA5C-4A95D6F98B8B}"/>
              </a:ext>
            </a:extLst>
          </xdr:cNvPr>
          <xdr:cNvSpPr/>
        </xdr:nvSpPr>
        <xdr:spPr>
          <a:xfrm>
            <a:off x="486125" y="454649"/>
            <a:ext cx="71907" cy="48362"/>
          </a:xfrm>
          <a:custGeom>
            <a:avLst/>
            <a:gdLst/>
            <a:ahLst/>
            <a:cxnLst/>
            <a:rect l="0" t="0" r="0" b="0"/>
            <a:pathLst>
              <a:path w="71907" h="48362">
                <a:moveTo>
                  <a:pt x="0" y="0"/>
                </a:moveTo>
                <a:cubicBezTo>
                  <a:pt x="18923" y="2565"/>
                  <a:pt x="39205" y="6617"/>
                  <a:pt x="54826" y="13081"/>
                </a:cubicBezTo>
                <a:cubicBezTo>
                  <a:pt x="60325" y="24371"/>
                  <a:pt x="66015" y="35916"/>
                  <a:pt x="71907" y="47739"/>
                </a:cubicBezTo>
                <a:cubicBezTo>
                  <a:pt x="64300" y="46965"/>
                  <a:pt x="51232" y="46355"/>
                  <a:pt x="35864" y="48362"/>
                </a:cubicBezTo>
                <a:cubicBezTo>
                  <a:pt x="27063" y="31852"/>
                  <a:pt x="15113" y="13805"/>
                  <a:pt x="0"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4" name="Shape 784">
            <a:extLst>
              <a:ext uri="{FF2B5EF4-FFF2-40B4-BE49-F238E27FC236}">
                <a16:creationId xmlns:a16="http://schemas.microsoft.com/office/drawing/2014/main" id="{76703D54-67D7-89F0-305A-2C6CC6B69A82}"/>
              </a:ext>
            </a:extLst>
          </xdr:cNvPr>
          <xdr:cNvSpPr/>
        </xdr:nvSpPr>
        <xdr:spPr>
          <a:xfrm>
            <a:off x="253481" y="372979"/>
            <a:ext cx="17171" cy="108024"/>
          </a:xfrm>
          <a:custGeom>
            <a:avLst/>
            <a:gdLst/>
            <a:ahLst/>
            <a:cxnLst/>
            <a:rect l="0" t="0" r="0" b="0"/>
            <a:pathLst>
              <a:path w="17171" h="108024">
                <a:moveTo>
                  <a:pt x="17171" y="0"/>
                </a:moveTo>
                <a:lnTo>
                  <a:pt x="17171" y="108024"/>
                </a:lnTo>
                <a:lnTo>
                  <a:pt x="6729" y="99070"/>
                </a:lnTo>
                <a:cubicBezTo>
                  <a:pt x="3701" y="86288"/>
                  <a:pt x="0" y="57760"/>
                  <a:pt x="11471" y="15551"/>
                </a:cubicBezTo>
                <a:lnTo>
                  <a:pt x="17171"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5" name="Shape 785">
            <a:extLst>
              <a:ext uri="{FF2B5EF4-FFF2-40B4-BE49-F238E27FC236}">
                <a16:creationId xmlns:a16="http://schemas.microsoft.com/office/drawing/2014/main" id="{4F674F28-B7CC-84D8-7E4B-52ED89625CDE}"/>
              </a:ext>
            </a:extLst>
          </xdr:cNvPr>
          <xdr:cNvSpPr/>
        </xdr:nvSpPr>
        <xdr:spPr>
          <a:xfrm>
            <a:off x="0" y="226719"/>
            <a:ext cx="270652" cy="471261"/>
          </a:xfrm>
          <a:custGeom>
            <a:avLst/>
            <a:gdLst/>
            <a:ahLst/>
            <a:cxnLst/>
            <a:rect l="0" t="0" r="0" b="0"/>
            <a:pathLst>
              <a:path w="270652" h="471261">
                <a:moveTo>
                  <a:pt x="32235" y="548"/>
                </a:moveTo>
                <a:cubicBezTo>
                  <a:pt x="55591" y="2193"/>
                  <a:pt x="81623" y="12780"/>
                  <a:pt x="81623" y="12780"/>
                </a:cubicBezTo>
                <a:cubicBezTo>
                  <a:pt x="102095" y="19879"/>
                  <a:pt x="118618" y="16844"/>
                  <a:pt x="118618" y="16844"/>
                </a:cubicBezTo>
                <a:cubicBezTo>
                  <a:pt x="152210" y="15777"/>
                  <a:pt x="180226" y="32376"/>
                  <a:pt x="180226" y="32376"/>
                </a:cubicBezTo>
                <a:cubicBezTo>
                  <a:pt x="197079" y="41482"/>
                  <a:pt x="214160" y="43463"/>
                  <a:pt x="214160" y="43463"/>
                </a:cubicBezTo>
                <a:cubicBezTo>
                  <a:pt x="241926" y="45426"/>
                  <a:pt x="262105" y="59196"/>
                  <a:pt x="270458" y="65959"/>
                </a:cubicBezTo>
                <a:lnTo>
                  <a:pt x="270652" y="66129"/>
                </a:lnTo>
                <a:lnTo>
                  <a:pt x="270652" y="120122"/>
                </a:lnTo>
                <a:lnTo>
                  <a:pt x="270123" y="120807"/>
                </a:lnTo>
                <a:cubicBezTo>
                  <a:pt x="258702" y="137094"/>
                  <a:pt x="237424" y="174544"/>
                  <a:pt x="238519" y="226331"/>
                </a:cubicBezTo>
                <a:cubicBezTo>
                  <a:pt x="219024" y="209160"/>
                  <a:pt x="200647" y="192701"/>
                  <a:pt x="183833" y="177296"/>
                </a:cubicBezTo>
                <a:cubicBezTo>
                  <a:pt x="173152" y="141660"/>
                  <a:pt x="186271" y="74502"/>
                  <a:pt x="186424" y="73829"/>
                </a:cubicBezTo>
                <a:cubicBezTo>
                  <a:pt x="186728" y="72280"/>
                  <a:pt x="185801" y="70756"/>
                  <a:pt x="184252" y="70324"/>
                </a:cubicBezTo>
                <a:cubicBezTo>
                  <a:pt x="182740" y="69917"/>
                  <a:pt x="181153" y="70731"/>
                  <a:pt x="180594" y="72203"/>
                </a:cubicBezTo>
                <a:cubicBezTo>
                  <a:pt x="165329" y="114253"/>
                  <a:pt x="163919" y="144022"/>
                  <a:pt x="164833" y="159745"/>
                </a:cubicBezTo>
                <a:cubicBezTo>
                  <a:pt x="149911" y="145825"/>
                  <a:pt x="136068" y="132605"/>
                  <a:pt x="123635" y="120387"/>
                </a:cubicBezTo>
                <a:cubicBezTo>
                  <a:pt x="121717" y="113517"/>
                  <a:pt x="115240" y="86009"/>
                  <a:pt x="124600" y="53865"/>
                </a:cubicBezTo>
                <a:cubicBezTo>
                  <a:pt x="125057" y="52341"/>
                  <a:pt x="124232" y="50728"/>
                  <a:pt x="122733" y="50182"/>
                </a:cubicBezTo>
                <a:cubicBezTo>
                  <a:pt x="121234" y="49636"/>
                  <a:pt x="119571" y="50347"/>
                  <a:pt x="118936" y="51795"/>
                </a:cubicBezTo>
                <a:cubicBezTo>
                  <a:pt x="118428" y="52925"/>
                  <a:pt x="107544" y="77703"/>
                  <a:pt x="106159" y="102925"/>
                </a:cubicBezTo>
                <a:cubicBezTo>
                  <a:pt x="82423" y="78770"/>
                  <a:pt x="64199" y="58322"/>
                  <a:pt x="51943" y="42066"/>
                </a:cubicBezTo>
                <a:cubicBezTo>
                  <a:pt x="51016" y="40809"/>
                  <a:pt x="49251" y="40479"/>
                  <a:pt x="47917" y="41304"/>
                </a:cubicBezTo>
                <a:cubicBezTo>
                  <a:pt x="46571" y="42181"/>
                  <a:pt x="46127" y="43870"/>
                  <a:pt x="46863" y="45267"/>
                </a:cubicBezTo>
                <a:cubicBezTo>
                  <a:pt x="47320" y="46219"/>
                  <a:pt x="58890" y="68266"/>
                  <a:pt x="98184" y="113072"/>
                </a:cubicBezTo>
                <a:cubicBezTo>
                  <a:pt x="78740" y="114584"/>
                  <a:pt x="62433" y="125048"/>
                  <a:pt x="61684" y="125531"/>
                </a:cubicBezTo>
                <a:cubicBezTo>
                  <a:pt x="60363" y="126407"/>
                  <a:pt x="59932" y="128084"/>
                  <a:pt x="60642" y="129480"/>
                </a:cubicBezTo>
                <a:cubicBezTo>
                  <a:pt x="61366" y="130852"/>
                  <a:pt x="63017" y="131462"/>
                  <a:pt x="64465" y="130878"/>
                </a:cubicBezTo>
                <a:cubicBezTo>
                  <a:pt x="83439" y="123220"/>
                  <a:pt x="103467" y="126509"/>
                  <a:pt x="112065" y="128566"/>
                </a:cubicBezTo>
                <a:cubicBezTo>
                  <a:pt x="124257" y="141888"/>
                  <a:pt x="137605" y="155795"/>
                  <a:pt x="151816" y="169994"/>
                </a:cubicBezTo>
                <a:cubicBezTo>
                  <a:pt x="135204" y="170451"/>
                  <a:pt x="106743" y="174426"/>
                  <a:pt x="68047" y="191419"/>
                </a:cubicBezTo>
                <a:cubicBezTo>
                  <a:pt x="66612" y="192053"/>
                  <a:pt x="65888" y="193704"/>
                  <a:pt x="66421" y="195203"/>
                </a:cubicBezTo>
                <a:cubicBezTo>
                  <a:pt x="66954" y="196689"/>
                  <a:pt x="68530" y="197527"/>
                  <a:pt x="70066" y="197134"/>
                </a:cubicBezTo>
                <a:cubicBezTo>
                  <a:pt x="70688" y="196955"/>
                  <a:pt x="132156" y="180674"/>
                  <a:pt x="169101" y="186973"/>
                </a:cubicBezTo>
                <a:cubicBezTo>
                  <a:pt x="186461" y="203788"/>
                  <a:pt x="205321" y="221314"/>
                  <a:pt x="225235" y="239145"/>
                </a:cubicBezTo>
                <a:cubicBezTo>
                  <a:pt x="155473" y="242447"/>
                  <a:pt x="113919" y="285081"/>
                  <a:pt x="113919" y="285081"/>
                </a:cubicBezTo>
                <a:cubicBezTo>
                  <a:pt x="112865" y="286148"/>
                  <a:pt x="112751" y="287837"/>
                  <a:pt x="113665" y="289018"/>
                </a:cubicBezTo>
                <a:cubicBezTo>
                  <a:pt x="114554" y="290212"/>
                  <a:pt x="116205" y="290568"/>
                  <a:pt x="117513" y="289869"/>
                </a:cubicBezTo>
                <a:cubicBezTo>
                  <a:pt x="188328" y="251718"/>
                  <a:pt x="235191" y="257154"/>
                  <a:pt x="248958" y="260087"/>
                </a:cubicBezTo>
                <a:lnTo>
                  <a:pt x="270652" y="278436"/>
                </a:lnTo>
                <a:lnTo>
                  <a:pt x="270652" y="322157"/>
                </a:lnTo>
                <a:lnTo>
                  <a:pt x="260126" y="325229"/>
                </a:lnTo>
                <a:cubicBezTo>
                  <a:pt x="237931" y="333306"/>
                  <a:pt x="211652" y="346441"/>
                  <a:pt x="184201" y="367783"/>
                </a:cubicBezTo>
                <a:cubicBezTo>
                  <a:pt x="182982" y="368812"/>
                  <a:pt x="182677" y="370488"/>
                  <a:pt x="183502" y="371797"/>
                </a:cubicBezTo>
                <a:cubicBezTo>
                  <a:pt x="184328" y="373105"/>
                  <a:pt x="186030" y="373574"/>
                  <a:pt x="187427" y="372876"/>
                </a:cubicBezTo>
                <a:cubicBezTo>
                  <a:pt x="187846" y="372660"/>
                  <a:pt x="209039" y="362021"/>
                  <a:pt x="237489" y="351264"/>
                </a:cubicBezTo>
                <a:lnTo>
                  <a:pt x="270652" y="340596"/>
                </a:lnTo>
                <a:lnTo>
                  <a:pt x="270652" y="471261"/>
                </a:lnTo>
                <a:lnTo>
                  <a:pt x="266348" y="469642"/>
                </a:lnTo>
                <a:cubicBezTo>
                  <a:pt x="251124" y="461573"/>
                  <a:pt x="244513" y="453521"/>
                  <a:pt x="244513" y="453521"/>
                </a:cubicBezTo>
                <a:cubicBezTo>
                  <a:pt x="232816" y="439589"/>
                  <a:pt x="217272" y="434814"/>
                  <a:pt x="217272" y="434814"/>
                </a:cubicBezTo>
                <a:cubicBezTo>
                  <a:pt x="162027" y="415802"/>
                  <a:pt x="158522" y="397222"/>
                  <a:pt x="158522" y="397222"/>
                </a:cubicBezTo>
                <a:cubicBezTo>
                  <a:pt x="163106" y="379887"/>
                  <a:pt x="138773" y="367313"/>
                  <a:pt x="138773" y="367313"/>
                </a:cubicBezTo>
                <a:cubicBezTo>
                  <a:pt x="98336" y="355325"/>
                  <a:pt x="86843" y="317199"/>
                  <a:pt x="86843" y="317199"/>
                </a:cubicBezTo>
                <a:cubicBezTo>
                  <a:pt x="81559" y="303369"/>
                  <a:pt x="68986" y="287024"/>
                  <a:pt x="68986" y="287024"/>
                </a:cubicBezTo>
                <a:cubicBezTo>
                  <a:pt x="38214" y="252696"/>
                  <a:pt x="43002" y="215015"/>
                  <a:pt x="43002" y="215015"/>
                </a:cubicBezTo>
                <a:cubicBezTo>
                  <a:pt x="43498" y="199330"/>
                  <a:pt x="35497" y="181944"/>
                  <a:pt x="35497" y="181944"/>
                </a:cubicBezTo>
                <a:cubicBezTo>
                  <a:pt x="18593" y="146016"/>
                  <a:pt x="24562" y="120095"/>
                  <a:pt x="24562" y="120095"/>
                </a:cubicBezTo>
                <a:cubicBezTo>
                  <a:pt x="27521" y="96727"/>
                  <a:pt x="16154" y="72800"/>
                  <a:pt x="16154" y="72800"/>
                </a:cubicBezTo>
                <a:cubicBezTo>
                  <a:pt x="9614" y="54030"/>
                  <a:pt x="5829" y="33393"/>
                  <a:pt x="5829" y="33393"/>
                </a:cubicBezTo>
                <a:cubicBezTo>
                  <a:pt x="0" y="4944"/>
                  <a:pt x="10833" y="2608"/>
                  <a:pt x="10833" y="2608"/>
                </a:cubicBezTo>
                <a:cubicBezTo>
                  <a:pt x="16961" y="445"/>
                  <a:pt x="24449" y="0"/>
                  <a:pt x="32235" y="548"/>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6" name="Shape 786">
            <a:extLst>
              <a:ext uri="{FF2B5EF4-FFF2-40B4-BE49-F238E27FC236}">
                <a16:creationId xmlns:a16="http://schemas.microsoft.com/office/drawing/2014/main" id="{432A3A58-B247-F13E-F7E5-0373D45B70F2}"/>
              </a:ext>
            </a:extLst>
          </xdr:cNvPr>
          <xdr:cNvSpPr/>
        </xdr:nvSpPr>
        <xdr:spPr>
          <a:xfrm>
            <a:off x="270652" y="505154"/>
            <a:ext cx="40892" cy="43721"/>
          </a:xfrm>
          <a:custGeom>
            <a:avLst/>
            <a:gdLst/>
            <a:ahLst/>
            <a:cxnLst/>
            <a:rect l="0" t="0" r="0" b="0"/>
            <a:pathLst>
              <a:path w="40892" h="43721">
                <a:moveTo>
                  <a:pt x="0" y="0"/>
                </a:moveTo>
                <a:lnTo>
                  <a:pt x="40892" y="34585"/>
                </a:lnTo>
                <a:cubicBezTo>
                  <a:pt x="35335" y="35141"/>
                  <a:pt x="28030" y="36174"/>
                  <a:pt x="19339" y="38077"/>
                </a:cubicBezTo>
                <a:lnTo>
                  <a:pt x="0" y="43721"/>
                </a:ln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7" name="Shape 787">
            <a:extLst>
              <a:ext uri="{FF2B5EF4-FFF2-40B4-BE49-F238E27FC236}">
                <a16:creationId xmlns:a16="http://schemas.microsoft.com/office/drawing/2014/main" id="{986C6BE0-9F08-16A9-E9FD-E60EC08BBED4}"/>
              </a:ext>
            </a:extLst>
          </xdr:cNvPr>
          <xdr:cNvSpPr/>
        </xdr:nvSpPr>
        <xdr:spPr>
          <a:xfrm>
            <a:off x="270652" y="292848"/>
            <a:ext cx="353083" cy="473739"/>
          </a:xfrm>
          <a:custGeom>
            <a:avLst/>
            <a:gdLst/>
            <a:ahLst/>
            <a:cxnLst/>
            <a:rect l="0" t="0" r="0" b="0"/>
            <a:pathLst>
              <a:path w="353083" h="473739">
                <a:moveTo>
                  <a:pt x="0" y="0"/>
                </a:moveTo>
                <a:lnTo>
                  <a:pt x="4062" y="3560"/>
                </a:lnTo>
                <a:cubicBezTo>
                  <a:pt x="22134" y="18419"/>
                  <a:pt x="37780" y="20337"/>
                  <a:pt x="37780" y="20337"/>
                </a:cubicBezTo>
                <a:cubicBezTo>
                  <a:pt x="78230" y="28071"/>
                  <a:pt x="102842" y="61700"/>
                  <a:pt x="102842" y="61700"/>
                </a:cubicBezTo>
                <a:cubicBezTo>
                  <a:pt x="116520" y="80713"/>
                  <a:pt x="132180" y="90352"/>
                  <a:pt x="132180" y="90352"/>
                </a:cubicBezTo>
                <a:cubicBezTo>
                  <a:pt x="158291" y="113453"/>
                  <a:pt x="173365" y="148187"/>
                  <a:pt x="173365" y="148187"/>
                </a:cubicBezTo>
                <a:cubicBezTo>
                  <a:pt x="183068" y="164939"/>
                  <a:pt x="194016" y="175759"/>
                  <a:pt x="194016" y="175759"/>
                </a:cubicBezTo>
                <a:cubicBezTo>
                  <a:pt x="227569" y="202087"/>
                  <a:pt x="246390" y="260506"/>
                  <a:pt x="246390" y="260506"/>
                </a:cubicBezTo>
                <a:cubicBezTo>
                  <a:pt x="248829" y="273435"/>
                  <a:pt x="252740" y="284992"/>
                  <a:pt x="252740" y="284992"/>
                </a:cubicBezTo>
                <a:cubicBezTo>
                  <a:pt x="265453" y="311815"/>
                  <a:pt x="258456" y="347349"/>
                  <a:pt x="258456" y="347349"/>
                </a:cubicBezTo>
                <a:cubicBezTo>
                  <a:pt x="248880" y="382681"/>
                  <a:pt x="259942" y="405934"/>
                  <a:pt x="259942" y="405934"/>
                </a:cubicBezTo>
                <a:cubicBezTo>
                  <a:pt x="291983" y="455401"/>
                  <a:pt x="337208" y="450791"/>
                  <a:pt x="337208" y="450791"/>
                </a:cubicBezTo>
                <a:cubicBezTo>
                  <a:pt x="353083" y="459376"/>
                  <a:pt x="331226" y="469447"/>
                  <a:pt x="331226" y="469447"/>
                </a:cubicBezTo>
                <a:cubicBezTo>
                  <a:pt x="324403" y="472590"/>
                  <a:pt x="318314" y="473739"/>
                  <a:pt x="313019" y="473693"/>
                </a:cubicBezTo>
                <a:cubicBezTo>
                  <a:pt x="297133" y="473558"/>
                  <a:pt x="288389" y="462678"/>
                  <a:pt x="288389" y="462678"/>
                </a:cubicBezTo>
                <a:cubicBezTo>
                  <a:pt x="229487" y="411014"/>
                  <a:pt x="192733" y="424616"/>
                  <a:pt x="192733" y="424616"/>
                </a:cubicBezTo>
                <a:cubicBezTo>
                  <a:pt x="129804" y="444542"/>
                  <a:pt x="101750" y="429353"/>
                  <a:pt x="101750" y="429353"/>
                </a:cubicBezTo>
                <a:cubicBezTo>
                  <a:pt x="89876" y="421111"/>
                  <a:pt x="69213" y="419739"/>
                  <a:pt x="69213" y="419739"/>
                </a:cubicBezTo>
                <a:cubicBezTo>
                  <a:pt x="51985" y="419704"/>
                  <a:pt x="37412" y="417665"/>
                  <a:pt x="25243" y="414626"/>
                </a:cubicBezTo>
                <a:lnTo>
                  <a:pt x="0" y="405132"/>
                </a:lnTo>
                <a:lnTo>
                  <a:pt x="0" y="274467"/>
                </a:lnTo>
                <a:lnTo>
                  <a:pt x="13264" y="270200"/>
                </a:lnTo>
                <a:cubicBezTo>
                  <a:pt x="29427" y="266051"/>
                  <a:pt x="45715" y="263161"/>
                  <a:pt x="60437" y="262818"/>
                </a:cubicBezTo>
                <a:cubicBezTo>
                  <a:pt x="76795" y="276051"/>
                  <a:pt x="94041" y="289729"/>
                  <a:pt x="111783" y="303534"/>
                </a:cubicBezTo>
                <a:cubicBezTo>
                  <a:pt x="93266" y="308017"/>
                  <a:pt x="56221" y="320349"/>
                  <a:pt x="11517" y="353191"/>
                </a:cubicBezTo>
                <a:cubicBezTo>
                  <a:pt x="10259" y="354055"/>
                  <a:pt x="9916" y="355858"/>
                  <a:pt x="10729" y="357192"/>
                </a:cubicBezTo>
                <a:cubicBezTo>
                  <a:pt x="11542" y="358525"/>
                  <a:pt x="13231" y="359033"/>
                  <a:pt x="14628" y="358348"/>
                </a:cubicBezTo>
                <a:cubicBezTo>
                  <a:pt x="15352" y="358004"/>
                  <a:pt x="85761" y="323981"/>
                  <a:pt x="133716" y="320514"/>
                </a:cubicBezTo>
                <a:cubicBezTo>
                  <a:pt x="144841" y="329049"/>
                  <a:pt x="156297" y="337748"/>
                  <a:pt x="168095" y="346613"/>
                </a:cubicBezTo>
                <a:cubicBezTo>
                  <a:pt x="155941" y="351210"/>
                  <a:pt x="131392" y="362348"/>
                  <a:pt x="109789" y="383544"/>
                </a:cubicBezTo>
                <a:cubicBezTo>
                  <a:pt x="108710" y="384598"/>
                  <a:pt x="108583" y="386287"/>
                  <a:pt x="109484" y="387506"/>
                </a:cubicBezTo>
                <a:cubicBezTo>
                  <a:pt x="110386" y="388713"/>
                  <a:pt x="112025" y="389081"/>
                  <a:pt x="113358" y="388357"/>
                </a:cubicBezTo>
                <a:cubicBezTo>
                  <a:pt x="113866" y="388091"/>
                  <a:pt x="163866" y="361065"/>
                  <a:pt x="186268" y="360202"/>
                </a:cubicBezTo>
                <a:cubicBezTo>
                  <a:pt x="191590" y="364177"/>
                  <a:pt x="196975" y="368164"/>
                  <a:pt x="202436" y="372165"/>
                </a:cubicBezTo>
                <a:cubicBezTo>
                  <a:pt x="204595" y="373803"/>
                  <a:pt x="215796" y="381766"/>
                  <a:pt x="222489" y="378337"/>
                </a:cubicBezTo>
                <a:cubicBezTo>
                  <a:pt x="222743" y="378210"/>
                  <a:pt x="222984" y="378032"/>
                  <a:pt x="223188" y="377854"/>
                </a:cubicBezTo>
                <a:cubicBezTo>
                  <a:pt x="223708" y="377372"/>
                  <a:pt x="224051" y="376699"/>
                  <a:pt x="224127" y="375937"/>
                </a:cubicBezTo>
                <a:cubicBezTo>
                  <a:pt x="224229" y="374921"/>
                  <a:pt x="223810" y="373905"/>
                  <a:pt x="222997" y="373270"/>
                </a:cubicBezTo>
                <a:cubicBezTo>
                  <a:pt x="222997" y="373270"/>
                  <a:pt x="212812" y="365193"/>
                  <a:pt x="195502" y="351248"/>
                </a:cubicBezTo>
                <a:cubicBezTo>
                  <a:pt x="190993" y="329709"/>
                  <a:pt x="206576" y="273969"/>
                  <a:pt x="206741" y="273397"/>
                </a:cubicBezTo>
                <a:cubicBezTo>
                  <a:pt x="207147" y="271949"/>
                  <a:pt x="206411" y="270413"/>
                  <a:pt x="205052" y="269816"/>
                </a:cubicBezTo>
                <a:cubicBezTo>
                  <a:pt x="203668" y="269219"/>
                  <a:pt x="202030" y="269701"/>
                  <a:pt x="201255" y="270984"/>
                </a:cubicBezTo>
                <a:cubicBezTo>
                  <a:pt x="184922" y="297374"/>
                  <a:pt x="179614" y="324057"/>
                  <a:pt x="177899" y="337011"/>
                </a:cubicBezTo>
                <a:cubicBezTo>
                  <a:pt x="167587" y="328642"/>
                  <a:pt x="155776" y="319041"/>
                  <a:pt x="142860" y="308449"/>
                </a:cubicBezTo>
                <a:cubicBezTo>
                  <a:pt x="143266" y="260354"/>
                  <a:pt x="172553" y="188002"/>
                  <a:pt x="172832" y="187266"/>
                </a:cubicBezTo>
                <a:cubicBezTo>
                  <a:pt x="173442" y="185818"/>
                  <a:pt x="172819" y="184154"/>
                  <a:pt x="171448" y="183430"/>
                </a:cubicBezTo>
                <a:cubicBezTo>
                  <a:pt x="170038" y="182732"/>
                  <a:pt x="168311" y="183164"/>
                  <a:pt x="167486" y="184510"/>
                </a:cubicBezTo>
                <a:cubicBezTo>
                  <a:pt x="134922" y="235551"/>
                  <a:pt x="126109" y="275658"/>
                  <a:pt x="123734" y="292688"/>
                </a:cubicBezTo>
                <a:cubicBezTo>
                  <a:pt x="107033" y="278909"/>
                  <a:pt x="88948" y="263885"/>
                  <a:pt x="70076" y="248010"/>
                </a:cubicBezTo>
                <a:cubicBezTo>
                  <a:pt x="68019" y="189171"/>
                  <a:pt x="104176" y="103598"/>
                  <a:pt x="104544" y="102747"/>
                </a:cubicBezTo>
                <a:cubicBezTo>
                  <a:pt x="105154" y="101299"/>
                  <a:pt x="104582" y="99635"/>
                  <a:pt x="103211" y="98899"/>
                </a:cubicBezTo>
                <a:cubicBezTo>
                  <a:pt x="101852" y="98137"/>
                  <a:pt x="100112" y="98531"/>
                  <a:pt x="99261" y="99864"/>
                </a:cubicBezTo>
                <a:cubicBezTo>
                  <a:pt x="58392" y="160177"/>
                  <a:pt x="53211" y="213313"/>
                  <a:pt x="52855" y="233481"/>
                </a:cubicBezTo>
                <a:lnTo>
                  <a:pt x="0" y="188155"/>
                </a:lnTo>
                <a:lnTo>
                  <a:pt x="0" y="80131"/>
                </a:lnTo>
                <a:lnTo>
                  <a:pt x="11415" y="48988"/>
                </a:lnTo>
                <a:cubicBezTo>
                  <a:pt x="12024" y="47629"/>
                  <a:pt x="11580" y="46003"/>
                  <a:pt x="10323" y="45191"/>
                </a:cubicBezTo>
                <a:cubicBezTo>
                  <a:pt x="9078" y="44365"/>
                  <a:pt x="7453" y="44543"/>
                  <a:pt x="6411" y="45699"/>
                </a:cubicBezTo>
                <a:lnTo>
                  <a:pt x="0" y="53993"/>
                </a:ln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68" name="Shape 788">
            <a:extLst>
              <a:ext uri="{FF2B5EF4-FFF2-40B4-BE49-F238E27FC236}">
                <a16:creationId xmlns:a16="http://schemas.microsoft.com/office/drawing/2014/main" id="{6BB1A34A-84D1-2A98-CAFF-2E635401DDBB}"/>
              </a:ext>
            </a:extLst>
          </xdr:cNvPr>
          <xdr:cNvSpPr/>
        </xdr:nvSpPr>
        <xdr:spPr>
          <a:xfrm>
            <a:off x="60410" y="545557"/>
            <a:ext cx="420802" cy="282931"/>
          </a:xfrm>
          <a:custGeom>
            <a:avLst/>
            <a:gdLst/>
            <a:ahLst/>
            <a:cxnLst/>
            <a:rect l="0" t="0" r="0" b="0"/>
            <a:pathLst>
              <a:path w="420802" h="282931">
                <a:moveTo>
                  <a:pt x="0" y="0"/>
                </a:moveTo>
                <a:cubicBezTo>
                  <a:pt x="1295" y="2363"/>
                  <a:pt x="2451" y="4674"/>
                  <a:pt x="3277" y="6744"/>
                </a:cubicBezTo>
                <a:cubicBezTo>
                  <a:pt x="5347" y="12802"/>
                  <a:pt x="15215" y="38062"/>
                  <a:pt x="40132" y="56528"/>
                </a:cubicBezTo>
                <a:cubicBezTo>
                  <a:pt x="86436" y="184849"/>
                  <a:pt x="209334" y="276873"/>
                  <a:pt x="353416" y="276873"/>
                </a:cubicBezTo>
                <a:cubicBezTo>
                  <a:pt x="376491" y="276873"/>
                  <a:pt x="399034" y="274511"/>
                  <a:pt x="420802" y="270015"/>
                </a:cubicBezTo>
                <a:cubicBezTo>
                  <a:pt x="391668" y="278359"/>
                  <a:pt x="360972" y="282931"/>
                  <a:pt x="329184" y="282931"/>
                </a:cubicBezTo>
                <a:cubicBezTo>
                  <a:pt x="162585" y="282931"/>
                  <a:pt x="24244" y="159944"/>
                  <a:pt x="0"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69" name="Shape 789">
            <a:extLst>
              <a:ext uri="{FF2B5EF4-FFF2-40B4-BE49-F238E27FC236}">
                <a16:creationId xmlns:a16="http://schemas.microsoft.com/office/drawing/2014/main" id="{597F2062-5889-1FB9-363C-C54063743900}"/>
              </a:ext>
            </a:extLst>
          </xdr:cNvPr>
          <xdr:cNvSpPr/>
        </xdr:nvSpPr>
        <xdr:spPr>
          <a:xfrm>
            <a:off x="8141" y="200906"/>
            <a:ext cx="762927" cy="676008"/>
          </a:xfrm>
          <a:custGeom>
            <a:avLst/>
            <a:gdLst/>
            <a:ahLst/>
            <a:cxnLst/>
            <a:rect l="0" t="0" r="0" b="0"/>
            <a:pathLst>
              <a:path w="762927" h="676008">
                <a:moveTo>
                  <a:pt x="623367" y="0"/>
                </a:moveTo>
                <a:cubicBezTo>
                  <a:pt x="708495" y="70002"/>
                  <a:pt x="762927" y="175997"/>
                  <a:pt x="762927" y="294551"/>
                </a:cubicBezTo>
                <a:cubicBezTo>
                  <a:pt x="762927" y="504889"/>
                  <a:pt x="591807" y="676008"/>
                  <a:pt x="381457" y="676008"/>
                </a:cubicBezTo>
                <a:cubicBezTo>
                  <a:pt x="171132" y="676008"/>
                  <a:pt x="0" y="504889"/>
                  <a:pt x="0" y="294551"/>
                </a:cubicBezTo>
                <a:cubicBezTo>
                  <a:pt x="0" y="270027"/>
                  <a:pt x="2375" y="246037"/>
                  <a:pt x="6820" y="222771"/>
                </a:cubicBezTo>
                <a:cubicBezTo>
                  <a:pt x="8572" y="227800"/>
                  <a:pt x="10287" y="234391"/>
                  <a:pt x="10249" y="239484"/>
                </a:cubicBezTo>
                <a:cubicBezTo>
                  <a:pt x="9677" y="246583"/>
                  <a:pt x="8877" y="273672"/>
                  <a:pt x="24435" y="303276"/>
                </a:cubicBezTo>
                <a:cubicBezTo>
                  <a:pt x="29083" y="496227"/>
                  <a:pt x="187401" y="651802"/>
                  <a:pt x="381457" y="651802"/>
                </a:cubicBezTo>
                <a:cubicBezTo>
                  <a:pt x="578447" y="651802"/>
                  <a:pt x="738721" y="491541"/>
                  <a:pt x="738721" y="294551"/>
                </a:cubicBezTo>
                <a:cubicBezTo>
                  <a:pt x="738721" y="199695"/>
                  <a:pt x="701535" y="113360"/>
                  <a:pt x="640994" y="49327"/>
                </a:cubicBezTo>
                <a:cubicBezTo>
                  <a:pt x="640448" y="47155"/>
                  <a:pt x="639927" y="44895"/>
                  <a:pt x="639534" y="42456"/>
                </a:cubicBezTo>
                <a:cubicBezTo>
                  <a:pt x="639013" y="39345"/>
                  <a:pt x="635406" y="20548"/>
                  <a:pt x="623367"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70" name="Shape 790">
            <a:extLst>
              <a:ext uri="{FF2B5EF4-FFF2-40B4-BE49-F238E27FC236}">
                <a16:creationId xmlns:a16="http://schemas.microsoft.com/office/drawing/2014/main" id="{0639484A-B346-D945-5403-5885B5DD3005}"/>
              </a:ext>
            </a:extLst>
          </xdr:cNvPr>
          <xdr:cNvSpPr/>
        </xdr:nvSpPr>
        <xdr:spPr>
          <a:xfrm>
            <a:off x="127189" y="123872"/>
            <a:ext cx="176454" cy="99987"/>
          </a:xfrm>
          <a:custGeom>
            <a:avLst/>
            <a:gdLst/>
            <a:ahLst/>
            <a:cxnLst/>
            <a:rect l="0" t="0" r="0" b="0"/>
            <a:pathLst>
              <a:path w="176454" h="99987">
                <a:moveTo>
                  <a:pt x="176454" y="0"/>
                </a:moveTo>
                <a:cubicBezTo>
                  <a:pt x="174536" y="7620"/>
                  <a:pt x="173139" y="16268"/>
                  <a:pt x="172568" y="25946"/>
                </a:cubicBezTo>
                <a:cubicBezTo>
                  <a:pt x="119532" y="39751"/>
                  <a:pt x="71247" y="65405"/>
                  <a:pt x="30747" y="99987"/>
                </a:cubicBezTo>
                <a:cubicBezTo>
                  <a:pt x="21641" y="97523"/>
                  <a:pt x="11214" y="95631"/>
                  <a:pt x="0" y="95161"/>
                </a:cubicBezTo>
                <a:cubicBezTo>
                  <a:pt x="48514" y="49060"/>
                  <a:pt x="109080" y="15583"/>
                  <a:pt x="176454" y="0"/>
                </a:cubicBezTo>
                <a:close/>
              </a:path>
            </a:pathLst>
          </a:custGeom>
          <a:ln w="0" cap="flat">
            <a:miter lim="127000"/>
          </a:ln>
        </xdr:spPr>
        <xdr:style>
          <a:lnRef idx="0">
            <a:srgbClr val="000000">
              <a:alpha val="0"/>
            </a:srgbClr>
          </a:lnRef>
          <a:fillRef idx="1">
            <a:srgbClr val="882C26"/>
          </a:fillRef>
          <a:effectRef idx="0">
            <a:scrgbClr r="0" g="0" b="0"/>
          </a:effectRef>
          <a:fontRef idx="none"/>
        </xdr:style>
        <xdr:txBody>
          <a:bodyPr wrap="square"/>
          <a:lstStyle/>
          <a:p>
            <a:endParaRPr lang="en-US"/>
          </a:p>
        </xdr:txBody>
      </xdr:sp>
      <xdr:sp macro="" textlink="">
        <xdr:nvSpPr>
          <xdr:cNvPr id="71" name="Shape 791">
            <a:extLst>
              <a:ext uri="{FF2B5EF4-FFF2-40B4-BE49-F238E27FC236}">
                <a16:creationId xmlns:a16="http://schemas.microsoft.com/office/drawing/2014/main" id="{42A64529-E548-8053-FB8E-FE3562FB9850}"/>
              </a:ext>
            </a:extLst>
          </xdr:cNvPr>
          <xdr:cNvSpPr/>
        </xdr:nvSpPr>
        <xdr:spPr>
          <a:xfrm>
            <a:off x="789855" y="831709"/>
            <a:ext cx="20841" cy="39970"/>
          </a:xfrm>
          <a:custGeom>
            <a:avLst/>
            <a:gdLst/>
            <a:ahLst/>
            <a:cxnLst/>
            <a:rect l="0" t="0" r="0" b="0"/>
            <a:pathLst>
              <a:path w="20841" h="39970">
                <a:moveTo>
                  <a:pt x="20841" y="0"/>
                </a:moveTo>
                <a:lnTo>
                  <a:pt x="20841" y="8970"/>
                </a:lnTo>
                <a:lnTo>
                  <a:pt x="14681" y="23486"/>
                </a:lnTo>
                <a:lnTo>
                  <a:pt x="20841" y="23486"/>
                </a:lnTo>
                <a:lnTo>
                  <a:pt x="20841" y="26991"/>
                </a:lnTo>
                <a:lnTo>
                  <a:pt x="13170" y="26991"/>
                </a:lnTo>
                <a:lnTo>
                  <a:pt x="9766" y="35004"/>
                </a:lnTo>
                <a:cubicBezTo>
                  <a:pt x="9550" y="35563"/>
                  <a:pt x="9487" y="36084"/>
                  <a:pt x="9487" y="36465"/>
                </a:cubicBezTo>
                <a:cubicBezTo>
                  <a:pt x="9487" y="36757"/>
                  <a:pt x="9665" y="37494"/>
                  <a:pt x="10782" y="37989"/>
                </a:cubicBezTo>
                <a:lnTo>
                  <a:pt x="14288" y="39577"/>
                </a:lnTo>
                <a:lnTo>
                  <a:pt x="14288" y="39970"/>
                </a:lnTo>
                <a:lnTo>
                  <a:pt x="0" y="39970"/>
                </a:lnTo>
                <a:lnTo>
                  <a:pt x="0" y="39577"/>
                </a:lnTo>
                <a:cubicBezTo>
                  <a:pt x="3734" y="37595"/>
                  <a:pt x="4013" y="37837"/>
                  <a:pt x="5588" y="34217"/>
                </a:cubicBezTo>
                <a:lnTo>
                  <a:pt x="20841"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2" name="Shape 792">
            <a:extLst>
              <a:ext uri="{FF2B5EF4-FFF2-40B4-BE49-F238E27FC236}">
                <a16:creationId xmlns:a16="http://schemas.microsoft.com/office/drawing/2014/main" id="{43A2D9E5-BD85-CB65-3538-0D43F8BF6EFF}"/>
              </a:ext>
            </a:extLst>
          </xdr:cNvPr>
          <xdr:cNvSpPr/>
        </xdr:nvSpPr>
        <xdr:spPr>
          <a:xfrm>
            <a:off x="810696" y="830569"/>
            <a:ext cx="29426" cy="41110"/>
          </a:xfrm>
          <a:custGeom>
            <a:avLst/>
            <a:gdLst/>
            <a:ahLst/>
            <a:cxnLst/>
            <a:rect l="0" t="0" r="0" b="0"/>
            <a:pathLst>
              <a:path w="29426" h="41110">
                <a:moveTo>
                  <a:pt x="508" y="0"/>
                </a:moveTo>
                <a:lnTo>
                  <a:pt x="7785" y="0"/>
                </a:lnTo>
                <a:lnTo>
                  <a:pt x="23152" y="34443"/>
                </a:lnTo>
                <a:cubicBezTo>
                  <a:pt x="24740" y="37948"/>
                  <a:pt x="26035" y="39027"/>
                  <a:pt x="29426" y="40717"/>
                </a:cubicBezTo>
                <a:lnTo>
                  <a:pt x="29426" y="41110"/>
                </a:lnTo>
                <a:lnTo>
                  <a:pt x="5588" y="41110"/>
                </a:lnTo>
                <a:lnTo>
                  <a:pt x="5588" y="40717"/>
                </a:lnTo>
                <a:lnTo>
                  <a:pt x="9665" y="38735"/>
                </a:lnTo>
                <a:cubicBezTo>
                  <a:pt x="11062" y="38062"/>
                  <a:pt x="11240" y="37554"/>
                  <a:pt x="11240" y="37046"/>
                </a:cubicBezTo>
                <a:cubicBezTo>
                  <a:pt x="11240" y="36487"/>
                  <a:pt x="11011" y="36094"/>
                  <a:pt x="10846" y="35637"/>
                </a:cubicBezTo>
                <a:lnTo>
                  <a:pt x="7684" y="28131"/>
                </a:lnTo>
                <a:lnTo>
                  <a:pt x="0" y="28131"/>
                </a:lnTo>
                <a:lnTo>
                  <a:pt x="0" y="24626"/>
                </a:lnTo>
                <a:lnTo>
                  <a:pt x="6159" y="24626"/>
                </a:lnTo>
                <a:lnTo>
                  <a:pt x="0" y="10109"/>
                </a:lnTo>
                <a:lnTo>
                  <a:pt x="0" y="1140"/>
                </a:lnTo>
                <a:lnTo>
                  <a:pt x="508"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3" name="Shape 793">
            <a:extLst>
              <a:ext uri="{FF2B5EF4-FFF2-40B4-BE49-F238E27FC236}">
                <a16:creationId xmlns:a16="http://schemas.microsoft.com/office/drawing/2014/main" id="{5039F9F8-49A6-9D4D-F663-519C4AA3777A}"/>
              </a:ext>
            </a:extLst>
          </xdr:cNvPr>
          <xdr:cNvSpPr/>
        </xdr:nvSpPr>
        <xdr:spPr>
          <a:xfrm>
            <a:off x="840272" y="831473"/>
            <a:ext cx="48857" cy="40716"/>
          </a:xfrm>
          <a:custGeom>
            <a:avLst/>
            <a:gdLst/>
            <a:ahLst/>
            <a:cxnLst/>
            <a:rect l="0" t="0" r="0" b="0"/>
            <a:pathLst>
              <a:path w="48857" h="40716">
                <a:moveTo>
                  <a:pt x="0" y="0"/>
                </a:moveTo>
                <a:lnTo>
                  <a:pt x="20053" y="0"/>
                </a:lnTo>
                <a:lnTo>
                  <a:pt x="39370" y="28346"/>
                </a:lnTo>
                <a:lnTo>
                  <a:pt x="39484" y="28346"/>
                </a:lnTo>
                <a:lnTo>
                  <a:pt x="39484" y="5194"/>
                </a:lnTo>
                <a:cubicBezTo>
                  <a:pt x="39484" y="3505"/>
                  <a:pt x="39027" y="2997"/>
                  <a:pt x="38011" y="2375"/>
                </a:cubicBezTo>
                <a:cubicBezTo>
                  <a:pt x="36716" y="1575"/>
                  <a:pt x="35357" y="914"/>
                  <a:pt x="33947" y="394"/>
                </a:cubicBezTo>
                <a:lnTo>
                  <a:pt x="33947" y="0"/>
                </a:lnTo>
                <a:lnTo>
                  <a:pt x="48857" y="0"/>
                </a:lnTo>
                <a:lnTo>
                  <a:pt x="48857" y="394"/>
                </a:lnTo>
                <a:cubicBezTo>
                  <a:pt x="47447" y="914"/>
                  <a:pt x="46088" y="1575"/>
                  <a:pt x="44780" y="2375"/>
                </a:cubicBezTo>
                <a:cubicBezTo>
                  <a:pt x="43777" y="2997"/>
                  <a:pt x="43320" y="3505"/>
                  <a:pt x="43320" y="5194"/>
                </a:cubicBezTo>
                <a:lnTo>
                  <a:pt x="43320" y="40716"/>
                </a:lnTo>
                <a:lnTo>
                  <a:pt x="33490" y="40716"/>
                </a:lnTo>
                <a:lnTo>
                  <a:pt x="9830" y="5423"/>
                </a:lnTo>
                <a:lnTo>
                  <a:pt x="9716" y="5423"/>
                </a:lnTo>
                <a:lnTo>
                  <a:pt x="9716" y="35014"/>
                </a:lnTo>
                <a:cubicBezTo>
                  <a:pt x="9716" y="36716"/>
                  <a:pt x="10173" y="37211"/>
                  <a:pt x="11189" y="37846"/>
                </a:cubicBezTo>
                <a:cubicBezTo>
                  <a:pt x="12484" y="38633"/>
                  <a:pt x="13843" y="39307"/>
                  <a:pt x="15253" y="39815"/>
                </a:cubicBezTo>
                <a:lnTo>
                  <a:pt x="15253" y="40208"/>
                </a:lnTo>
                <a:lnTo>
                  <a:pt x="0" y="40208"/>
                </a:lnTo>
                <a:lnTo>
                  <a:pt x="0" y="39815"/>
                </a:lnTo>
                <a:cubicBezTo>
                  <a:pt x="1410" y="39307"/>
                  <a:pt x="2769" y="38633"/>
                  <a:pt x="4077" y="37846"/>
                </a:cubicBezTo>
                <a:cubicBezTo>
                  <a:pt x="5093" y="37211"/>
                  <a:pt x="5537" y="36716"/>
                  <a:pt x="5537" y="35014"/>
                </a:cubicBezTo>
                <a:lnTo>
                  <a:pt x="5537" y="5194"/>
                </a:lnTo>
                <a:cubicBezTo>
                  <a:pt x="5537" y="3505"/>
                  <a:pt x="5093" y="2997"/>
                  <a:pt x="4077" y="2375"/>
                </a:cubicBezTo>
                <a:cubicBezTo>
                  <a:pt x="2769" y="1575"/>
                  <a:pt x="1410" y="914"/>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4" name="Shape 794">
            <a:extLst>
              <a:ext uri="{FF2B5EF4-FFF2-40B4-BE49-F238E27FC236}">
                <a16:creationId xmlns:a16="http://schemas.microsoft.com/office/drawing/2014/main" id="{040D97CC-B3FB-F3FF-829E-57F6D2E419AC}"/>
              </a:ext>
            </a:extLst>
          </xdr:cNvPr>
          <xdr:cNvSpPr/>
        </xdr:nvSpPr>
        <xdr:spPr>
          <a:xfrm>
            <a:off x="909906" y="831469"/>
            <a:ext cx="38176" cy="40221"/>
          </a:xfrm>
          <a:custGeom>
            <a:avLst/>
            <a:gdLst/>
            <a:ahLst/>
            <a:cxnLst/>
            <a:rect l="0" t="0" r="0" b="0"/>
            <a:pathLst>
              <a:path w="38176" h="40221">
                <a:moveTo>
                  <a:pt x="0" y="0"/>
                </a:moveTo>
                <a:lnTo>
                  <a:pt x="37897" y="0"/>
                </a:lnTo>
                <a:lnTo>
                  <a:pt x="37897" y="9601"/>
                </a:lnTo>
                <a:lnTo>
                  <a:pt x="37109" y="9601"/>
                </a:lnTo>
                <a:cubicBezTo>
                  <a:pt x="36322" y="8141"/>
                  <a:pt x="35636" y="6566"/>
                  <a:pt x="34341" y="5029"/>
                </a:cubicBezTo>
                <a:cubicBezTo>
                  <a:pt x="33375" y="3899"/>
                  <a:pt x="32702" y="3505"/>
                  <a:pt x="27444" y="3505"/>
                </a:cubicBezTo>
                <a:lnTo>
                  <a:pt x="17170" y="3505"/>
                </a:lnTo>
                <a:lnTo>
                  <a:pt x="17170" y="17514"/>
                </a:lnTo>
                <a:lnTo>
                  <a:pt x="25870" y="17514"/>
                </a:lnTo>
                <a:cubicBezTo>
                  <a:pt x="29032" y="17514"/>
                  <a:pt x="29883" y="16942"/>
                  <a:pt x="30785" y="15088"/>
                </a:cubicBezTo>
                <a:lnTo>
                  <a:pt x="32360" y="11633"/>
                </a:lnTo>
                <a:lnTo>
                  <a:pt x="33147" y="11633"/>
                </a:lnTo>
                <a:lnTo>
                  <a:pt x="33147" y="26950"/>
                </a:lnTo>
                <a:lnTo>
                  <a:pt x="32360" y="26950"/>
                </a:lnTo>
                <a:lnTo>
                  <a:pt x="29934" y="22479"/>
                </a:lnTo>
                <a:cubicBezTo>
                  <a:pt x="29197" y="21019"/>
                  <a:pt x="27394" y="21019"/>
                  <a:pt x="25806" y="21019"/>
                </a:cubicBezTo>
                <a:lnTo>
                  <a:pt x="17170" y="21019"/>
                </a:lnTo>
                <a:lnTo>
                  <a:pt x="17170" y="36373"/>
                </a:lnTo>
                <a:lnTo>
                  <a:pt x="32525" y="36373"/>
                </a:lnTo>
                <a:cubicBezTo>
                  <a:pt x="34061" y="36373"/>
                  <a:pt x="34785" y="35243"/>
                  <a:pt x="35306" y="34227"/>
                </a:cubicBezTo>
                <a:lnTo>
                  <a:pt x="37389" y="29591"/>
                </a:lnTo>
                <a:lnTo>
                  <a:pt x="38176" y="29591"/>
                </a:lnTo>
                <a:lnTo>
                  <a:pt x="38176" y="40221"/>
                </a:lnTo>
                <a:lnTo>
                  <a:pt x="0" y="40221"/>
                </a:lnTo>
                <a:lnTo>
                  <a:pt x="0" y="39815"/>
                </a:lnTo>
                <a:cubicBezTo>
                  <a:pt x="1422" y="39307"/>
                  <a:pt x="2768" y="38633"/>
                  <a:pt x="4064" y="37846"/>
                </a:cubicBezTo>
                <a:cubicBezTo>
                  <a:pt x="5093" y="37211"/>
                  <a:pt x="5537" y="36716"/>
                  <a:pt x="5537" y="35027"/>
                </a:cubicBezTo>
                <a:lnTo>
                  <a:pt x="5537" y="5194"/>
                </a:lnTo>
                <a:cubicBezTo>
                  <a:pt x="5537" y="3505"/>
                  <a:pt x="5093" y="2997"/>
                  <a:pt x="4064" y="2375"/>
                </a:cubicBezTo>
                <a:cubicBezTo>
                  <a:pt x="2768" y="1588"/>
                  <a:pt x="1422" y="915"/>
                  <a:pt x="0" y="407"/>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5" name="Shape 795">
            <a:extLst>
              <a:ext uri="{FF2B5EF4-FFF2-40B4-BE49-F238E27FC236}">
                <a16:creationId xmlns:a16="http://schemas.microsoft.com/office/drawing/2014/main" id="{5B276404-68E6-D3EA-9443-61C9FA9D95D3}"/>
              </a:ext>
            </a:extLst>
          </xdr:cNvPr>
          <xdr:cNvSpPr/>
        </xdr:nvSpPr>
        <xdr:spPr>
          <a:xfrm>
            <a:off x="952296" y="831473"/>
            <a:ext cx="61392" cy="40208"/>
          </a:xfrm>
          <a:custGeom>
            <a:avLst/>
            <a:gdLst/>
            <a:ahLst/>
            <a:cxnLst/>
            <a:rect l="0" t="0" r="0" b="0"/>
            <a:pathLst>
              <a:path w="61392" h="40208">
                <a:moveTo>
                  <a:pt x="0" y="0"/>
                </a:moveTo>
                <a:lnTo>
                  <a:pt x="20053" y="0"/>
                </a:lnTo>
                <a:lnTo>
                  <a:pt x="31064" y="25247"/>
                </a:lnTo>
                <a:lnTo>
                  <a:pt x="42075" y="0"/>
                </a:lnTo>
                <a:lnTo>
                  <a:pt x="61392" y="0"/>
                </a:lnTo>
                <a:lnTo>
                  <a:pt x="61392" y="394"/>
                </a:lnTo>
                <a:cubicBezTo>
                  <a:pt x="59982" y="914"/>
                  <a:pt x="58623" y="1575"/>
                  <a:pt x="57328" y="2375"/>
                </a:cubicBezTo>
                <a:cubicBezTo>
                  <a:pt x="56299" y="2997"/>
                  <a:pt x="55855" y="3505"/>
                  <a:pt x="55855" y="5194"/>
                </a:cubicBezTo>
                <a:lnTo>
                  <a:pt x="55855" y="35014"/>
                </a:lnTo>
                <a:cubicBezTo>
                  <a:pt x="55855" y="36716"/>
                  <a:pt x="56299" y="37211"/>
                  <a:pt x="57328" y="37846"/>
                </a:cubicBezTo>
                <a:cubicBezTo>
                  <a:pt x="58623" y="38633"/>
                  <a:pt x="59982" y="39307"/>
                  <a:pt x="61392" y="39815"/>
                </a:cubicBezTo>
                <a:lnTo>
                  <a:pt x="61392" y="40208"/>
                </a:lnTo>
                <a:lnTo>
                  <a:pt x="39027" y="40208"/>
                </a:lnTo>
                <a:lnTo>
                  <a:pt x="39027" y="39815"/>
                </a:lnTo>
                <a:cubicBezTo>
                  <a:pt x="40437" y="39307"/>
                  <a:pt x="41796" y="38633"/>
                  <a:pt x="43091" y="37846"/>
                </a:cubicBezTo>
                <a:cubicBezTo>
                  <a:pt x="44107" y="37211"/>
                  <a:pt x="44564" y="36716"/>
                  <a:pt x="44564" y="35014"/>
                </a:cubicBezTo>
                <a:lnTo>
                  <a:pt x="44564" y="5029"/>
                </a:lnTo>
                <a:lnTo>
                  <a:pt x="44450" y="5029"/>
                </a:lnTo>
                <a:lnTo>
                  <a:pt x="29375" y="39700"/>
                </a:lnTo>
                <a:lnTo>
                  <a:pt x="24574" y="39700"/>
                </a:lnTo>
                <a:lnTo>
                  <a:pt x="9830" y="4852"/>
                </a:lnTo>
                <a:lnTo>
                  <a:pt x="9716" y="4852"/>
                </a:lnTo>
                <a:lnTo>
                  <a:pt x="9716" y="35014"/>
                </a:lnTo>
                <a:cubicBezTo>
                  <a:pt x="9716" y="36716"/>
                  <a:pt x="10173" y="37211"/>
                  <a:pt x="11189" y="37846"/>
                </a:cubicBezTo>
                <a:cubicBezTo>
                  <a:pt x="12484" y="38633"/>
                  <a:pt x="13843" y="39307"/>
                  <a:pt x="15253" y="39815"/>
                </a:cubicBezTo>
                <a:lnTo>
                  <a:pt x="15253" y="40208"/>
                </a:lnTo>
                <a:lnTo>
                  <a:pt x="0" y="40208"/>
                </a:lnTo>
                <a:lnTo>
                  <a:pt x="0" y="39815"/>
                </a:lnTo>
                <a:cubicBezTo>
                  <a:pt x="1410" y="39307"/>
                  <a:pt x="2769" y="38633"/>
                  <a:pt x="4077" y="37846"/>
                </a:cubicBezTo>
                <a:cubicBezTo>
                  <a:pt x="5093" y="37211"/>
                  <a:pt x="5537" y="36716"/>
                  <a:pt x="5537" y="35014"/>
                </a:cubicBezTo>
                <a:lnTo>
                  <a:pt x="5537" y="5194"/>
                </a:lnTo>
                <a:cubicBezTo>
                  <a:pt x="5537" y="3505"/>
                  <a:pt x="5093" y="2997"/>
                  <a:pt x="4077" y="2375"/>
                </a:cubicBezTo>
                <a:cubicBezTo>
                  <a:pt x="2769" y="1575"/>
                  <a:pt x="1410" y="914"/>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6" name="Shape 796">
            <a:extLst>
              <a:ext uri="{FF2B5EF4-FFF2-40B4-BE49-F238E27FC236}">
                <a16:creationId xmlns:a16="http://schemas.microsoft.com/office/drawing/2014/main" id="{6514C4A5-E4D6-0856-CCDC-080E4307C4DE}"/>
              </a:ext>
            </a:extLst>
          </xdr:cNvPr>
          <xdr:cNvSpPr/>
        </xdr:nvSpPr>
        <xdr:spPr>
          <a:xfrm>
            <a:off x="1015610" y="831476"/>
            <a:ext cx="23063" cy="40208"/>
          </a:xfrm>
          <a:custGeom>
            <a:avLst/>
            <a:gdLst/>
            <a:ahLst/>
            <a:cxnLst/>
            <a:rect l="0" t="0" r="0" b="0"/>
            <a:pathLst>
              <a:path w="23063" h="40208">
                <a:moveTo>
                  <a:pt x="0" y="0"/>
                </a:moveTo>
                <a:lnTo>
                  <a:pt x="23063" y="0"/>
                </a:lnTo>
                <a:lnTo>
                  <a:pt x="23063" y="4493"/>
                </a:lnTo>
                <a:lnTo>
                  <a:pt x="19749" y="3505"/>
                </a:lnTo>
                <a:lnTo>
                  <a:pt x="17158" y="3505"/>
                </a:lnTo>
                <a:lnTo>
                  <a:pt x="17158" y="18974"/>
                </a:lnTo>
                <a:lnTo>
                  <a:pt x="20828" y="18974"/>
                </a:lnTo>
                <a:lnTo>
                  <a:pt x="23063" y="16851"/>
                </a:lnTo>
                <a:lnTo>
                  <a:pt x="23063" y="22623"/>
                </a:lnTo>
                <a:lnTo>
                  <a:pt x="21895" y="22822"/>
                </a:lnTo>
                <a:cubicBezTo>
                  <a:pt x="19863" y="22822"/>
                  <a:pt x="18402" y="22759"/>
                  <a:pt x="17158" y="22695"/>
                </a:cubicBezTo>
                <a:lnTo>
                  <a:pt x="17158" y="35014"/>
                </a:lnTo>
                <a:cubicBezTo>
                  <a:pt x="17158" y="36703"/>
                  <a:pt x="17602" y="37211"/>
                  <a:pt x="18631" y="37833"/>
                </a:cubicBezTo>
                <a:cubicBezTo>
                  <a:pt x="19926" y="38621"/>
                  <a:pt x="21286" y="39307"/>
                  <a:pt x="22695" y="39815"/>
                </a:cubicBezTo>
                <a:lnTo>
                  <a:pt x="22695" y="40208"/>
                </a:lnTo>
                <a:lnTo>
                  <a:pt x="0" y="40208"/>
                </a:lnTo>
                <a:lnTo>
                  <a:pt x="0" y="39815"/>
                </a:lnTo>
                <a:cubicBezTo>
                  <a:pt x="1410" y="39307"/>
                  <a:pt x="2756" y="38621"/>
                  <a:pt x="4064" y="37833"/>
                </a:cubicBezTo>
                <a:cubicBezTo>
                  <a:pt x="5080" y="37211"/>
                  <a:pt x="5525" y="36703"/>
                  <a:pt x="5525" y="35014"/>
                </a:cubicBezTo>
                <a:lnTo>
                  <a:pt x="5525" y="5194"/>
                </a:lnTo>
                <a:cubicBezTo>
                  <a:pt x="5525" y="3505"/>
                  <a:pt x="5080" y="2997"/>
                  <a:pt x="4064" y="2363"/>
                </a:cubicBezTo>
                <a:cubicBezTo>
                  <a:pt x="2756" y="1575"/>
                  <a:pt x="1410" y="902"/>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7" name="Shape 797">
            <a:extLst>
              <a:ext uri="{FF2B5EF4-FFF2-40B4-BE49-F238E27FC236}">
                <a16:creationId xmlns:a16="http://schemas.microsoft.com/office/drawing/2014/main" id="{092E19E0-2DFF-F930-C6AC-F6FE3B41B3E1}"/>
              </a:ext>
            </a:extLst>
          </xdr:cNvPr>
          <xdr:cNvSpPr/>
        </xdr:nvSpPr>
        <xdr:spPr>
          <a:xfrm>
            <a:off x="1038673" y="831476"/>
            <a:ext cx="17539" cy="22623"/>
          </a:xfrm>
          <a:custGeom>
            <a:avLst/>
            <a:gdLst/>
            <a:ahLst/>
            <a:cxnLst/>
            <a:rect l="0" t="0" r="0" b="0"/>
            <a:pathLst>
              <a:path w="17539" h="22623">
                <a:moveTo>
                  <a:pt x="0" y="0"/>
                </a:moveTo>
                <a:lnTo>
                  <a:pt x="3023" y="0"/>
                </a:lnTo>
                <a:cubicBezTo>
                  <a:pt x="11037" y="0"/>
                  <a:pt x="17539" y="3163"/>
                  <a:pt x="17539" y="10554"/>
                </a:cubicBezTo>
                <a:cubicBezTo>
                  <a:pt x="17539" y="15952"/>
                  <a:pt x="14796" y="19019"/>
                  <a:pt x="11085" y="20736"/>
                </a:cubicBezTo>
                <a:lnTo>
                  <a:pt x="0" y="22623"/>
                </a:lnTo>
                <a:lnTo>
                  <a:pt x="0" y="16851"/>
                </a:lnTo>
                <a:lnTo>
                  <a:pt x="5905" y="11240"/>
                </a:lnTo>
                <a:cubicBezTo>
                  <a:pt x="5905" y="8782"/>
                  <a:pt x="5055" y="6848"/>
                  <a:pt x="3477" y="5530"/>
                </a:cubicBezTo>
                <a:lnTo>
                  <a:pt x="0" y="4493"/>
                </a:ln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8" name="Shape 798">
            <a:extLst>
              <a:ext uri="{FF2B5EF4-FFF2-40B4-BE49-F238E27FC236}">
                <a16:creationId xmlns:a16="http://schemas.microsoft.com/office/drawing/2014/main" id="{319364DA-1284-DDC4-3D5E-8CE8D4F16455}"/>
              </a:ext>
            </a:extLst>
          </xdr:cNvPr>
          <xdr:cNvSpPr/>
        </xdr:nvSpPr>
        <xdr:spPr>
          <a:xfrm>
            <a:off x="1059587" y="831473"/>
            <a:ext cx="38392" cy="40208"/>
          </a:xfrm>
          <a:custGeom>
            <a:avLst/>
            <a:gdLst/>
            <a:ahLst/>
            <a:cxnLst/>
            <a:rect l="0" t="0" r="0" b="0"/>
            <a:pathLst>
              <a:path w="38392" h="40208">
                <a:moveTo>
                  <a:pt x="0" y="0"/>
                </a:moveTo>
                <a:lnTo>
                  <a:pt x="22695" y="0"/>
                </a:lnTo>
                <a:lnTo>
                  <a:pt x="22695" y="394"/>
                </a:lnTo>
                <a:cubicBezTo>
                  <a:pt x="21285" y="914"/>
                  <a:pt x="19926" y="1575"/>
                  <a:pt x="18631" y="2375"/>
                </a:cubicBezTo>
                <a:cubicBezTo>
                  <a:pt x="17615" y="2997"/>
                  <a:pt x="17157" y="3505"/>
                  <a:pt x="17157" y="5194"/>
                </a:cubicBezTo>
                <a:lnTo>
                  <a:pt x="17157" y="36373"/>
                </a:lnTo>
                <a:lnTo>
                  <a:pt x="31102" y="36373"/>
                </a:lnTo>
                <a:cubicBezTo>
                  <a:pt x="33591" y="36373"/>
                  <a:pt x="34671" y="34671"/>
                  <a:pt x="35280" y="33210"/>
                </a:cubicBezTo>
                <a:lnTo>
                  <a:pt x="37605" y="27839"/>
                </a:lnTo>
                <a:lnTo>
                  <a:pt x="38392" y="27839"/>
                </a:lnTo>
                <a:lnTo>
                  <a:pt x="38392" y="40208"/>
                </a:lnTo>
                <a:lnTo>
                  <a:pt x="0" y="40208"/>
                </a:lnTo>
                <a:lnTo>
                  <a:pt x="0" y="39815"/>
                </a:lnTo>
                <a:cubicBezTo>
                  <a:pt x="1397" y="39307"/>
                  <a:pt x="2756" y="38633"/>
                  <a:pt x="4064" y="37846"/>
                </a:cubicBezTo>
                <a:cubicBezTo>
                  <a:pt x="5080" y="37211"/>
                  <a:pt x="5524" y="36716"/>
                  <a:pt x="5524" y="35014"/>
                </a:cubicBezTo>
                <a:lnTo>
                  <a:pt x="5524" y="5194"/>
                </a:lnTo>
                <a:cubicBezTo>
                  <a:pt x="5524" y="3505"/>
                  <a:pt x="5080" y="2997"/>
                  <a:pt x="4064" y="2375"/>
                </a:cubicBezTo>
                <a:cubicBezTo>
                  <a:pt x="2756" y="1575"/>
                  <a:pt x="1397" y="914"/>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79" name="Shape 799">
            <a:extLst>
              <a:ext uri="{FF2B5EF4-FFF2-40B4-BE49-F238E27FC236}">
                <a16:creationId xmlns:a16="http://schemas.microsoft.com/office/drawing/2014/main" id="{D0D4780B-A8F6-40C5-FB60-1D0F97048FB9}"/>
              </a:ext>
            </a:extLst>
          </xdr:cNvPr>
          <xdr:cNvSpPr/>
        </xdr:nvSpPr>
        <xdr:spPr>
          <a:xfrm>
            <a:off x="1103096" y="830568"/>
            <a:ext cx="23324" cy="42021"/>
          </a:xfrm>
          <a:custGeom>
            <a:avLst/>
            <a:gdLst/>
            <a:ahLst/>
            <a:cxnLst/>
            <a:rect l="0" t="0" r="0" b="0"/>
            <a:pathLst>
              <a:path w="23324" h="42021">
                <a:moveTo>
                  <a:pt x="23324" y="0"/>
                </a:moveTo>
                <a:lnTo>
                  <a:pt x="23324" y="3508"/>
                </a:lnTo>
                <a:lnTo>
                  <a:pt x="14451" y="9588"/>
                </a:lnTo>
                <a:cubicBezTo>
                  <a:pt x="12960" y="13076"/>
                  <a:pt x="12649" y="17454"/>
                  <a:pt x="12649" y="21017"/>
                </a:cubicBezTo>
                <a:cubicBezTo>
                  <a:pt x="12649" y="24573"/>
                  <a:pt x="12960" y="28948"/>
                  <a:pt x="14451" y="32434"/>
                </a:cubicBezTo>
                <a:lnTo>
                  <a:pt x="23324" y="38513"/>
                </a:lnTo>
                <a:lnTo>
                  <a:pt x="23324" y="42021"/>
                </a:lnTo>
                <a:lnTo>
                  <a:pt x="6645" y="36687"/>
                </a:lnTo>
                <a:cubicBezTo>
                  <a:pt x="2486" y="33158"/>
                  <a:pt x="0" y="27906"/>
                  <a:pt x="0" y="21017"/>
                </a:cubicBezTo>
                <a:cubicBezTo>
                  <a:pt x="0" y="14292"/>
                  <a:pt x="2486" y="9037"/>
                  <a:pt x="6645" y="5464"/>
                </a:cubicBezTo>
                <a:lnTo>
                  <a:pt x="23324"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0" name="Shape 800">
            <a:extLst>
              <a:ext uri="{FF2B5EF4-FFF2-40B4-BE49-F238E27FC236}">
                <a16:creationId xmlns:a16="http://schemas.microsoft.com/office/drawing/2014/main" id="{F22E53A1-125F-90EA-132D-11D36505A81B}"/>
              </a:ext>
            </a:extLst>
          </xdr:cNvPr>
          <xdr:cNvSpPr/>
        </xdr:nvSpPr>
        <xdr:spPr>
          <a:xfrm>
            <a:off x="1126419" y="830566"/>
            <a:ext cx="23323" cy="42025"/>
          </a:xfrm>
          <a:custGeom>
            <a:avLst/>
            <a:gdLst/>
            <a:ahLst/>
            <a:cxnLst/>
            <a:rect l="0" t="0" r="0" b="0"/>
            <a:pathLst>
              <a:path w="23323" h="42025">
                <a:moveTo>
                  <a:pt x="6" y="0"/>
                </a:moveTo>
                <a:cubicBezTo>
                  <a:pt x="13379" y="0"/>
                  <a:pt x="23323" y="6668"/>
                  <a:pt x="23323" y="21019"/>
                </a:cubicBezTo>
                <a:cubicBezTo>
                  <a:pt x="23323" y="35243"/>
                  <a:pt x="13379" y="42025"/>
                  <a:pt x="6" y="42025"/>
                </a:cubicBezTo>
                <a:lnTo>
                  <a:pt x="0" y="42023"/>
                </a:lnTo>
                <a:lnTo>
                  <a:pt x="0" y="38515"/>
                </a:lnTo>
                <a:lnTo>
                  <a:pt x="6" y="38519"/>
                </a:lnTo>
                <a:cubicBezTo>
                  <a:pt x="9430" y="38519"/>
                  <a:pt x="10674" y="28131"/>
                  <a:pt x="10674" y="21019"/>
                </a:cubicBezTo>
                <a:cubicBezTo>
                  <a:pt x="10674" y="13894"/>
                  <a:pt x="9430" y="3505"/>
                  <a:pt x="6" y="3505"/>
                </a:cubicBezTo>
                <a:lnTo>
                  <a:pt x="0" y="3509"/>
                </a:lnTo>
                <a:lnTo>
                  <a:pt x="0" y="2"/>
                </a:lnTo>
                <a:lnTo>
                  <a:pt x="6"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1" name="Shape 801">
            <a:extLst>
              <a:ext uri="{FF2B5EF4-FFF2-40B4-BE49-F238E27FC236}">
                <a16:creationId xmlns:a16="http://schemas.microsoft.com/office/drawing/2014/main" id="{F309B78B-344B-6FF1-C355-85DF4389E621}"/>
              </a:ext>
            </a:extLst>
          </xdr:cNvPr>
          <xdr:cNvSpPr/>
        </xdr:nvSpPr>
        <xdr:spPr>
          <a:xfrm>
            <a:off x="1152152" y="831478"/>
            <a:ext cx="45860" cy="40208"/>
          </a:xfrm>
          <a:custGeom>
            <a:avLst/>
            <a:gdLst/>
            <a:ahLst/>
            <a:cxnLst/>
            <a:rect l="0" t="0" r="0" b="0"/>
            <a:pathLst>
              <a:path w="45860" h="40208">
                <a:moveTo>
                  <a:pt x="0" y="0"/>
                </a:moveTo>
                <a:lnTo>
                  <a:pt x="23838" y="0"/>
                </a:lnTo>
                <a:lnTo>
                  <a:pt x="23838" y="394"/>
                </a:lnTo>
                <a:lnTo>
                  <a:pt x="19774" y="2146"/>
                </a:lnTo>
                <a:cubicBezTo>
                  <a:pt x="18986" y="2477"/>
                  <a:pt x="18479" y="3099"/>
                  <a:pt x="18479" y="3658"/>
                </a:cubicBezTo>
                <a:cubicBezTo>
                  <a:pt x="18479" y="4178"/>
                  <a:pt x="18529" y="4750"/>
                  <a:pt x="18986" y="5474"/>
                </a:cubicBezTo>
                <a:lnTo>
                  <a:pt x="27800" y="20384"/>
                </a:lnTo>
                <a:lnTo>
                  <a:pt x="35928" y="5080"/>
                </a:lnTo>
                <a:cubicBezTo>
                  <a:pt x="36208" y="4509"/>
                  <a:pt x="36424" y="4064"/>
                  <a:pt x="36424" y="3378"/>
                </a:cubicBezTo>
                <a:cubicBezTo>
                  <a:pt x="36424" y="2756"/>
                  <a:pt x="36043" y="2311"/>
                  <a:pt x="35242" y="1968"/>
                </a:cubicBezTo>
                <a:lnTo>
                  <a:pt x="31585" y="394"/>
                </a:lnTo>
                <a:lnTo>
                  <a:pt x="31585" y="0"/>
                </a:lnTo>
                <a:lnTo>
                  <a:pt x="45860" y="0"/>
                </a:lnTo>
                <a:lnTo>
                  <a:pt x="45860" y="394"/>
                </a:lnTo>
                <a:cubicBezTo>
                  <a:pt x="42583" y="1346"/>
                  <a:pt x="41859" y="2756"/>
                  <a:pt x="40335" y="5474"/>
                </a:cubicBezTo>
                <a:lnTo>
                  <a:pt x="29375" y="25184"/>
                </a:lnTo>
                <a:lnTo>
                  <a:pt x="29375" y="34506"/>
                </a:lnTo>
                <a:cubicBezTo>
                  <a:pt x="29375" y="36309"/>
                  <a:pt x="30556" y="37376"/>
                  <a:pt x="32093" y="38113"/>
                </a:cubicBezTo>
                <a:lnTo>
                  <a:pt x="35649" y="39802"/>
                </a:lnTo>
                <a:lnTo>
                  <a:pt x="35649" y="40208"/>
                </a:lnTo>
                <a:lnTo>
                  <a:pt x="11811" y="40208"/>
                </a:lnTo>
                <a:lnTo>
                  <a:pt x="11811" y="39802"/>
                </a:lnTo>
                <a:lnTo>
                  <a:pt x="15430" y="38062"/>
                </a:lnTo>
                <a:cubicBezTo>
                  <a:pt x="17119" y="37211"/>
                  <a:pt x="17742" y="36424"/>
                  <a:pt x="17742" y="34506"/>
                </a:cubicBezTo>
                <a:lnTo>
                  <a:pt x="17742" y="25184"/>
                </a:lnTo>
                <a:lnTo>
                  <a:pt x="4635" y="4001"/>
                </a:lnTo>
                <a:cubicBezTo>
                  <a:pt x="3391" y="2032"/>
                  <a:pt x="1867" y="1131"/>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2" name="Shape 802">
            <a:extLst>
              <a:ext uri="{FF2B5EF4-FFF2-40B4-BE49-F238E27FC236}">
                <a16:creationId xmlns:a16="http://schemas.microsoft.com/office/drawing/2014/main" id="{FCA650C9-16E3-5CC3-D6B0-B4689D7EBFF5}"/>
              </a:ext>
            </a:extLst>
          </xdr:cNvPr>
          <xdr:cNvSpPr/>
        </xdr:nvSpPr>
        <xdr:spPr>
          <a:xfrm>
            <a:off x="1198789" y="831469"/>
            <a:ext cx="38176" cy="40221"/>
          </a:xfrm>
          <a:custGeom>
            <a:avLst/>
            <a:gdLst/>
            <a:ahLst/>
            <a:cxnLst/>
            <a:rect l="0" t="0" r="0" b="0"/>
            <a:pathLst>
              <a:path w="38176" h="40221">
                <a:moveTo>
                  <a:pt x="0" y="0"/>
                </a:moveTo>
                <a:lnTo>
                  <a:pt x="37897" y="0"/>
                </a:lnTo>
                <a:lnTo>
                  <a:pt x="37897" y="9601"/>
                </a:lnTo>
                <a:lnTo>
                  <a:pt x="37109" y="9601"/>
                </a:lnTo>
                <a:cubicBezTo>
                  <a:pt x="36322" y="8141"/>
                  <a:pt x="35636" y="6566"/>
                  <a:pt x="34328" y="5029"/>
                </a:cubicBezTo>
                <a:cubicBezTo>
                  <a:pt x="33375" y="3899"/>
                  <a:pt x="32702" y="3505"/>
                  <a:pt x="27444" y="3505"/>
                </a:cubicBezTo>
                <a:lnTo>
                  <a:pt x="17170" y="3505"/>
                </a:lnTo>
                <a:lnTo>
                  <a:pt x="17170" y="17514"/>
                </a:lnTo>
                <a:lnTo>
                  <a:pt x="25870" y="17514"/>
                </a:lnTo>
                <a:cubicBezTo>
                  <a:pt x="29032" y="17514"/>
                  <a:pt x="29883" y="16942"/>
                  <a:pt x="30785" y="15088"/>
                </a:cubicBezTo>
                <a:lnTo>
                  <a:pt x="32360" y="11633"/>
                </a:lnTo>
                <a:lnTo>
                  <a:pt x="33147" y="11633"/>
                </a:lnTo>
                <a:lnTo>
                  <a:pt x="33147" y="26950"/>
                </a:lnTo>
                <a:lnTo>
                  <a:pt x="32360" y="26950"/>
                </a:lnTo>
                <a:lnTo>
                  <a:pt x="29921" y="22479"/>
                </a:lnTo>
                <a:cubicBezTo>
                  <a:pt x="29197" y="21019"/>
                  <a:pt x="27381" y="21019"/>
                  <a:pt x="25806" y="21019"/>
                </a:cubicBezTo>
                <a:lnTo>
                  <a:pt x="17170" y="21019"/>
                </a:lnTo>
                <a:lnTo>
                  <a:pt x="17170" y="36373"/>
                </a:lnTo>
                <a:lnTo>
                  <a:pt x="32525" y="36373"/>
                </a:lnTo>
                <a:cubicBezTo>
                  <a:pt x="34049" y="36373"/>
                  <a:pt x="34785" y="35243"/>
                  <a:pt x="35293" y="34227"/>
                </a:cubicBezTo>
                <a:lnTo>
                  <a:pt x="37389" y="29591"/>
                </a:lnTo>
                <a:lnTo>
                  <a:pt x="38176" y="29591"/>
                </a:lnTo>
                <a:lnTo>
                  <a:pt x="38176" y="40221"/>
                </a:lnTo>
                <a:lnTo>
                  <a:pt x="0" y="40221"/>
                </a:lnTo>
                <a:lnTo>
                  <a:pt x="0" y="39815"/>
                </a:lnTo>
                <a:cubicBezTo>
                  <a:pt x="1410" y="39307"/>
                  <a:pt x="2768" y="38633"/>
                  <a:pt x="4064" y="37846"/>
                </a:cubicBezTo>
                <a:cubicBezTo>
                  <a:pt x="5080" y="37211"/>
                  <a:pt x="5537" y="36716"/>
                  <a:pt x="5537" y="35027"/>
                </a:cubicBezTo>
                <a:lnTo>
                  <a:pt x="5537" y="5194"/>
                </a:lnTo>
                <a:cubicBezTo>
                  <a:pt x="5537" y="3505"/>
                  <a:pt x="5080" y="2997"/>
                  <a:pt x="4064" y="2375"/>
                </a:cubicBezTo>
                <a:cubicBezTo>
                  <a:pt x="2768" y="1588"/>
                  <a:pt x="1410" y="915"/>
                  <a:pt x="0" y="407"/>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3" name="Shape 803">
            <a:extLst>
              <a:ext uri="{FF2B5EF4-FFF2-40B4-BE49-F238E27FC236}">
                <a16:creationId xmlns:a16="http://schemas.microsoft.com/office/drawing/2014/main" id="{08ED1ADE-3B74-E6CF-C6F7-4760664BBD08}"/>
              </a:ext>
            </a:extLst>
          </xdr:cNvPr>
          <xdr:cNvSpPr/>
        </xdr:nvSpPr>
        <xdr:spPr>
          <a:xfrm>
            <a:off x="1241687" y="831469"/>
            <a:ext cx="38176" cy="40221"/>
          </a:xfrm>
          <a:custGeom>
            <a:avLst/>
            <a:gdLst/>
            <a:ahLst/>
            <a:cxnLst/>
            <a:rect l="0" t="0" r="0" b="0"/>
            <a:pathLst>
              <a:path w="38176" h="40221">
                <a:moveTo>
                  <a:pt x="0" y="0"/>
                </a:moveTo>
                <a:lnTo>
                  <a:pt x="37897" y="0"/>
                </a:lnTo>
                <a:lnTo>
                  <a:pt x="37897" y="9601"/>
                </a:lnTo>
                <a:lnTo>
                  <a:pt x="37109" y="9601"/>
                </a:lnTo>
                <a:cubicBezTo>
                  <a:pt x="36322" y="8141"/>
                  <a:pt x="35636" y="6566"/>
                  <a:pt x="34341" y="5029"/>
                </a:cubicBezTo>
                <a:cubicBezTo>
                  <a:pt x="33388" y="3899"/>
                  <a:pt x="32702" y="3505"/>
                  <a:pt x="27444" y="3505"/>
                </a:cubicBezTo>
                <a:lnTo>
                  <a:pt x="17170" y="3505"/>
                </a:lnTo>
                <a:lnTo>
                  <a:pt x="17170" y="17514"/>
                </a:lnTo>
                <a:lnTo>
                  <a:pt x="25870" y="17514"/>
                </a:lnTo>
                <a:cubicBezTo>
                  <a:pt x="29032" y="17514"/>
                  <a:pt x="29883" y="16942"/>
                  <a:pt x="30785" y="15088"/>
                </a:cubicBezTo>
                <a:lnTo>
                  <a:pt x="32360" y="11633"/>
                </a:lnTo>
                <a:lnTo>
                  <a:pt x="33147" y="11633"/>
                </a:lnTo>
                <a:lnTo>
                  <a:pt x="33147" y="26950"/>
                </a:lnTo>
                <a:lnTo>
                  <a:pt x="32360" y="26950"/>
                </a:lnTo>
                <a:lnTo>
                  <a:pt x="29921" y="22479"/>
                </a:lnTo>
                <a:cubicBezTo>
                  <a:pt x="29197" y="21019"/>
                  <a:pt x="27381" y="21019"/>
                  <a:pt x="25806" y="21019"/>
                </a:cubicBezTo>
                <a:lnTo>
                  <a:pt x="17170" y="21019"/>
                </a:lnTo>
                <a:lnTo>
                  <a:pt x="17170" y="36373"/>
                </a:lnTo>
                <a:lnTo>
                  <a:pt x="32525" y="36373"/>
                </a:lnTo>
                <a:cubicBezTo>
                  <a:pt x="34049" y="36373"/>
                  <a:pt x="34798" y="35243"/>
                  <a:pt x="35306" y="34227"/>
                </a:cubicBezTo>
                <a:lnTo>
                  <a:pt x="37389" y="29591"/>
                </a:lnTo>
                <a:lnTo>
                  <a:pt x="38176" y="29591"/>
                </a:lnTo>
                <a:lnTo>
                  <a:pt x="38176" y="40221"/>
                </a:lnTo>
                <a:lnTo>
                  <a:pt x="0" y="40221"/>
                </a:lnTo>
                <a:lnTo>
                  <a:pt x="0" y="39815"/>
                </a:lnTo>
                <a:cubicBezTo>
                  <a:pt x="1422" y="39307"/>
                  <a:pt x="2768" y="38633"/>
                  <a:pt x="4064" y="37846"/>
                </a:cubicBezTo>
                <a:cubicBezTo>
                  <a:pt x="5080" y="37211"/>
                  <a:pt x="5537" y="36716"/>
                  <a:pt x="5537" y="35027"/>
                </a:cubicBezTo>
                <a:lnTo>
                  <a:pt x="5537" y="5194"/>
                </a:lnTo>
                <a:cubicBezTo>
                  <a:pt x="5537" y="3505"/>
                  <a:pt x="5080" y="2997"/>
                  <a:pt x="4064" y="2375"/>
                </a:cubicBezTo>
                <a:cubicBezTo>
                  <a:pt x="2768" y="1588"/>
                  <a:pt x="1422" y="915"/>
                  <a:pt x="0" y="407"/>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4" name="Shape 804">
            <a:extLst>
              <a:ext uri="{FF2B5EF4-FFF2-40B4-BE49-F238E27FC236}">
                <a16:creationId xmlns:a16="http://schemas.microsoft.com/office/drawing/2014/main" id="{A5AC36A4-3973-02DD-0BD8-CE8F874E7807}"/>
              </a:ext>
            </a:extLst>
          </xdr:cNvPr>
          <xdr:cNvSpPr/>
        </xdr:nvSpPr>
        <xdr:spPr>
          <a:xfrm>
            <a:off x="1286844" y="850557"/>
            <a:ext cx="18186" cy="9601"/>
          </a:xfrm>
          <a:custGeom>
            <a:avLst/>
            <a:gdLst/>
            <a:ahLst/>
            <a:cxnLst/>
            <a:rect l="0" t="0" r="0" b="0"/>
            <a:pathLst>
              <a:path w="18186" h="9601">
                <a:moveTo>
                  <a:pt x="18186" y="0"/>
                </a:moveTo>
                <a:lnTo>
                  <a:pt x="18186" y="7798"/>
                </a:lnTo>
                <a:cubicBezTo>
                  <a:pt x="18186" y="9157"/>
                  <a:pt x="17056" y="9601"/>
                  <a:pt x="16040" y="9601"/>
                </a:cubicBezTo>
                <a:cubicBezTo>
                  <a:pt x="14288" y="9601"/>
                  <a:pt x="5131" y="8877"/>
                  <a:pt x="0" y="8534"/>
                </a:cubicBezTo>
                <a:lnTo>
                  <a:pt x="0" y="3899"/>
                </a:lnTo>
                <a:lnTo>
                  <a:pt x="15532" y="2032"/>
                </a:lnTo>
                <a:cubicBezTo>
                  <a:pt x="17285" y="1804"/>
                  <a:pt x="17615" y="915"/>
                  <a:pt x="18186"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5" name="Shape 805">
            <a:extLst>
              <a:ext uri="{FF2B5EF4-FFF2-40B4-BE49-F238E27FC236}">
                <a16:creationId xmlns:a16="http://schemas.microsoft.com/office/drawing/2014/main" id="{30E5B1D8-37D1-D9E4-9C4A-7B119F8033DA}"/>
              </a:ext>
            </a:extLst>
          </xdr:cNvPr>
          <xdr:cNvSpPr/>
        </xdr:nvSpPr>
        <xdr:spPr>
          <a:xfrm>
            <a:off x="1311325" y="830566"/>
            <a:ext cx="23324" cy="42025"/>
          </a:xfrm>
          <a:custGeom>
            <a:avLst/>
            <a:gdLst/>
            <a:ahLst/>
            <a:cxnLst/>
            <a:rect l="0" t="0" r="0" b="0"/>
            <a:pathLst>
              <a:path w="23324" h="42025">
                <a:moveTo>
                  <a:pt x="23317" y="0"/>
                </a:moveTo>
                <a:lnTo>
                  <a:pt x="23324" y="2"/>
                </a:lnTo>
                <a:lnTo>
                  <a:pt x="23324" y="3510"/>
                </a:lnTo>
                <a:lnTo>
                  <a:pt x="23317" y="3505"/>
                </a:lnTo>
                <a:cubicBezTo>
                  <a:pt x="13894" y="3505"/>
                  <a:pt x="12649" y="13894"/>
                  <a:pt x="12649" y="21019"/>
                </a:cubicBezTo>
                <a:cubicBezTo>
                  <a:pt x="12649" y="28131"/>
                  <a:pt x="13894" y="38519"/>
                  <a:pt x="23317" y="38519"/>
                </a:cubicBezTo>
                <a:lnTo>
                  <a:pt x="23324" y="38515"/>
                </a:lnTo>
                <a:lnTo>
                  <a:pt x="23324" y="42023"/>
                </a:lnTo>
                <a:lnTo>
                  <a:pt x="23317" y="42025"/>
                </a:lnTo>
                <a:cubicBezTo>
                  <a:pt x="9932" y="42025"/>
                  <a:pt x="0" y="34798"/>
                  <a:pt x="0" y="21019"/>
                </a:cubicBezTo>
                <a:cubicBezTo>
                  <a:pt x="0" y="7569"/>
                  <a:pt x="9932" y="0"/>
                  <a:pt x="23317"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6" name="Shape 806">
            <a:extLst>
              <a:ext uri="{FF2B5EF4-FFF2-40B4-BE49-F238E27FC236}">
                <a16:creationId xmlns:a16="http://schemas.microsoft.com/office/drawing/2014/main" id="{2EFC783E-F1EB-3C52-CD0E-3EA494DBB6F2}"/>
              </a:ext>
            </a:extLst>
          </xdr:cNvPr>
          <xdr:cNvSpPr/>
        </xdr:nvSpPr>
        <xdr:spPr>
          <a:xfrm>
            <a:off x="1334648" y="830568"/>
            <a:ext cx="23311" cy="42021"/>
          </a:xfrm>
          <a:custGeom>
            <a:avLst/>
            <a:gdLst/>
            <a:ahLst/>
            <a:cxnLst/>
            <a:rect l="0" t="0" r="0" b="0"/>
            <a:pathLst>
              <a:path w="23311" h="42021">
                <a:moveTo>
                  <a:pt x="0" y="0"/>
                </a:moveTo>
                <a:lnTo>
                  <a:pt x="16671" y="5126"/>
                </a:lnTo>
                <a:cubicBezTo>
                  <a:pt x="20828" y="8587"/>
                  <a:pt x="23311" y="13841"/>
                  <a:pt x="23311" y="21017"/>
                </a:cubicBezTo>
                <a:cubicBezTo>
                  <a:pt x="23311" y="28129"/>
                  <a:pt x="20828" y="33381"/>
                  <a:pt x="16671" y="36854"/>
                </a:cubicBezTo>
                <a:lnTo>
                  <a:pt x="0" y="42021"/>
                </a:lnTo>
                <a:lnTo>
                  <a:pt x="0" y="38513"/>
                </a:lnTo>
                <a:lnTo>
                  <a:pt x="8872" y="32434"/>
                </a:lnTo>
                <a:cubicBezTo>
                  <a:pt x="10363" y="28948"/>
                  <a:pt x="10674" y="24573"/>
                  <a:pt x="10674" y="21017"/>
                </a:cubicBezTo>
                <a:cubicBezTo>
                  <a:pt x="10674" y="17454"/>
                  <a:pt x="10363" y="13076"/>
                  <a:pt x="8872" y="9588"/>
                </a:cubicBezTo>
                <a:lnTo>
                  <a:pt x="0" y="3508"/>
                </a:ln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7" name="Shape 807">
            <a:extLst>
              <a:ext uri="{FF2B5EF4-FFF2-40B4-BE49-F238E27FC236}">
                <a16:creationId xmlns:a16="http://schemas.microsoft.com/office/drawing/2014/main" id="{D80AF1EB-380F-8C14-579C-0AE907F8A329}"/>
              </a:ext>
            </a:extLst>
          </xdr:cNvPr>
          <xdr:cNvSpPr/>
        </xdr:nvSpPr>
        <xdr:spPr>
          <a:xfrm>
            <a:off x="1360388" y="831470"/>
            <a:ext cx="65735" cy="40716"/>
          </a:xfrm>
          <a:custGeom>
            <a:avLst/>
            <a:gdLst/>
            <a:ahLst/>
            <a:cxnLst/>
            <a:rect l="0" t="0" r="0" b="0"/>
            <a:pathLst>
              <a:path w="65735" h="40716">
                <a:moveTo>
                  <a:pt x="0" y="0"/>
                </a:moveTo>
                <a:lnTo>
                  <a:pt x="22746" y="0"/>
                </a:lnTo>
                <a:lnTo>
                  <a:pt x="22746" y="406"/>
                </a:lnTo>
                <a:lnTo>
                  <a:pt x="19876" y="1524"/>
                </a:lnTo>
                <a:cubicBezTo>
                  <a:pt x="17843" y="2375"/>
                  <a:pt x="17170" y="3099"/>
                  <a:pt x="17170" y="4242"/>
                </a:cubicBezTo>
                <a:cubicBezTo>
                  <a:pt x="17170" y="4915"/>
                  <a:pt x="17500" y="6667"/>
                  <a:pt x="17780" y="7747"/>
                </a:cubicBezTo>
                <a:lnTo>
                  <a:pt x="23254" y="28461"/>
                </a:lnTo>
                <a:lnTo>
                  <a:pt x="23381" y="28461"/>
                </a:lnTo>
                <a:lnTo>
                  <a:pt x="34049" y="0"/>
                </a:lnTo>
                <a:lnTo>
                  <a:pt x="40157" y="0"/>
                </a:lnTo>
                <a:lnTo>
                  <a:pt x="50089" y="28461"/>
                </a:lnTo>
                <a:lnTo>
                  <a:pt x="50203" y="28461"/>
                </a:lnTo>
                <a:lnTo>
                  <a:pt x="56693" y="5880"/>
                </a:lnTo>
                <a:cubicBezTo>
                  <a:pt x="56921" y="5029"/>
                  <a:pt x="57214" y="4013"/>
                  <a:pt x="57214" y="3505"/>
                </a:cubicBezTo>
                <a:cubicBezTo>
                  <a:pt x="57214" y="2604"/>
                  <a:pt x="56591" y="1981"/>
                  <a:pt x="55626" y="1638"/>
                </a:cubicBezTo>
                <a:lnTo>
                  <a:pt x="52400" y="406"/>
                </a:lnTo>
                <a:lnTo>
                  <a:pt x="52400" y="0"/>
                </a:lnTo>
                <a:lnTo>
                  <a:pt x="65735" y="0"/>
                </a:lnTo>
                <a:lnTo>
                  <a:pt x="65735" y="406"/>
                </a:lnTo>
                <a:cubicBezTo>
                  <a:pt x="62001" y="2096"/>
                  <a:pt x="61722" y="2769"/>
                  <a:pt x="60033" y="8306"/>
                </a:cubicBezTo>
                <a:lnTo>
                  <a:pt x="50203" y="40716"/>
                </a:lnTo>
                <a:lnTo>
                  <a:pt x="42697" y="40716"/>
                </a:lnTo>
                <a:lnTo>
                  <a:pt x="32918" y="13945"/>
                </a:lnTo>
                <a:lnTo>
                  <a:pt x="22644" y="40716"/>
                </a:lnTo>
                <a:lnTo>
                  <a:pt x="15125" y="40716"/>
                </a:lnTo>
                <a:lnTo>
                  <a:pt x="4915" y="5258"/>
                </a:lnTo>
                <a:cubicBezTo>
                  <a:pt x="4064" y="2261"/>
                  <a:pt x="3099" y="1359"/>
                  <a:pt x="0" y="406"/>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8" name="Shape 808">
            <a:extLst>
              <a:ext uri="{FF2B5EF4-FFF2-40B4-BE49-F238E27FC236}">
                <a16:creationId xmlns:a16="http://schemas.microsoft.com/office/drawing/2014/main" id="{4CDFCF67-B38D-93DF-10F7-D26ED95B88CD}"/>
              </a:ext>
            </a:extLst>
          </xdr:cNvPr>
          <xdr:cNvSpPr/>
        </xdr:nvSpPr>
        <xdr:spPr>
          <a:xfrm>
            <a:off x="1426410" y="831473"/>
            <a:ext cx="48844" cy="40716"/>
          </a:xfrm>
          <a:custGeom>
            <a:avLst/>
            <a:gdLst/>
            <a:ahLst/>
            <a:cxnLst/>
            <a:rect l="0" t="0" r="0" b="0"/>
            <a:pathLst>
              <a:path w="48844" h="40716">
                <a:moveTo>
                  <a:pt x="0" y="0"/>
                </a:moveTo>
                <a:lnTo>
                  <a:pt x="20041" y="0"/>
                </a:lnTo>
                <a:lnTo>
                  <a:pt x="39357" y="28346"/>
                </a:lnTo>
                <a:lnTo>
                  <a:pt x="39459" y="28346"/>
                </a:lnTo>
                <a:lnTo>
                  <a:pt x="39459" y="5194"/>
                </a:lnTo>
                <a:cubicBezTo>
                  <a:pt x="39459" y="3505"/>
                  <a:pt x="39014" y="2997"/>
                  <a:pt x="37998" y="2375"/>
                </a:cubicBezTo>
                <a:cubicBezTo>
                  <a:pt x="36703" y="1575"/>
                  <a:pt x="35331" y="914"/>
                  <a:pt x="33934" y="394"/>
                </a:cubicBezTo>
                <a:lnTo>
                  <a:pt x="33934" y="0"/>
                </a:lnTo>
                <a:lnTo>
                  <a:pt x="48844" y="0"/>
                </a:lnTo>
                <a:lnTo>
                  <a:pt x="48844" y="394"/>
                </a:lnTo>
                <a:cubicBezTo>
                  <a:pt x="47434" y="914"/>
                  <a:pt x="46075" y="1575"/>
                  <a:pt x="44767" y="2375"/>
                </a:cubicBezTo>
                <a:cubicBezTo>
                  <a:pt x="43764" y="2997"/>
                  <a:pt x="43307" y="3505"/>
                  <a:pt x="43307" y="5194"/>
                </a:cubicBezTo>
                <a:lnTo>
                  <a:pt x="43307" y="40716"/>
                </a:lnTo>
                <a:lnTo>
                  <a:pt x="33490" y="40716"/>
                </a:lnTo>
                <a:lnTo>
                  <a:pt x="9817" y="5423"/>
                </a:lnTo>
                <a:lnTo>
                  <a:pt x="9703" y="5423"/>
                </a:lnTo>
                <a:lnTo>
                  <a:pt x="9703" y="35014"/>
                </a:lnTo>
                <a:cubicBezTo>
                  <a:pt x="9703" y="36716"/>
                  <a:pt x="10160" y="37211"/>
                  <a:pt x="11176" y="37846"/>
                </a:cubicBezTo>
                <a:cubicBezTo>
                  <a:pt x="12471" y="38633"/>
                  <a:pt x="13830" y="39307"/>
                  <a:pt x="15240" y="39815"/>
                </a:cubicBezTo>
                <a:lnTo>
                  <a:pt x="15240" y="40208"/>
                </a:lnTo>
                <a:lnTo>
                  <a:pt x="0" y="40208"/>
                </a:lnTo>
                <a:lnTo>
                  <a:pt x="0" y="39815"/>
                </a:lnTo>
                <a:cubicBezTo>
                  <a:pt x="1397" y="39307"/>
                  <a:pt x="2756" y="38633"/>
                  <a:pt x="4064" y="37846"/>
                </a:cubicBezTo>
                <a:cubicBezTo>
                  <a:pt x="5080" y="37211"/>
                  <a:pt x="5524" y="36716"/>
                  <a:pt x="5524" y="35014"/>
                </a:cubicBezTo>
                <a:lnTo>
                  <a:pt x="5524" y="5194"/>
                </a:lnTo>
                <a:cubicBezTo>
                  <a:pt x="5524" y="3505"/>
                  <a:pt x="5080" y="2997"/>
                  <a:pt x="4064" y="2375"/>
                </a:cubicBezTo>
                <a:cubicBezTo>
                  <a:pt x="2756" y="1575"/>
                  <a:pt x="1397" y="914"/>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89" name="Shape 809">
            <a:extLst>
              <a:ext uri="{FF2B5EF4-FFF2-40B4-BE49-F238E27FC236}">
                <a16:creationId xmlns:a16="http://schemas.microsoft.com/office/drawing/2014/main" id="{51582459-5203-AE74-2949-3E64A012F998}"/>
              </a:ext>
            </a:extLst>
          </xdr:cNvPr>
          <xdr:cNvSpPr/>
        </xdr:nvSpPr>
        <xdr:spPr>
          <a:xfrm>
            <a:off x="1477161" y="831469"/>
            <a:ext cx="38164" cy="40221"/>
          </a:xfrm>
          <a:custGeom>
            <a:avLst/>
            <a:gdLst/>
            <a:ahLst/>
            <a:cxnLst/>
            <a:rect l="0" t="0" r="0" b="0"/>
            <a:pathLst>
              <a:path w="38164" h="40221">
                <a:moveTo>
                  <a:pt x="0" y="0"/>
                </a:moveTo>
                <a:lnTo>
                  <a:pt x="37884" y="0"/>
                </a:lnTo>
                <a:lnTo>
                  <a:pt x="37884" y="9601"/>
                </a:lnTo>
                <a:lnTo>
                  <a:pt x="37097" y="9601"/>
                </a:lnTo>
                <a:cubicBezTo>
                  <a:pt x="36309" y="8141"/>
                  <a:pt x="35624" y="6566"/>
                  <a:pt x="34328" y="5029"/>
                </a:cubicBezTo>
                <a:cubicBezTo>
                  <a:pt x="33376" y="3899"/>
                  <a:pt x="32690" y="3505"/>
                  <a:pt x="27432" y="3505"/>
                </a:cubicBezTo>
                <a:lnTo>
                  <a:pt x="17158" y="3505"/>
                </a:lnTo>
                <a:lnTo>
                  <a:pt x="17158" y="17514"/>
                </a:lnTo>
                <a:lnTo>
                  <a:pt x="25857" y="17514"/>
                </a:lnTo>
                <a:cubicBezTo>
                  <a:pt x="29020" y="17514"/>
                  <a:pt x="29871" y="16942"/>
                  <a:pt x="30785" y="15088"/>
                </a:cubicBezTo>
                <a:lnTo>
                  <a:pt x="32360" y="11633"/>
                </a:lnTo>
                <a:lnTo>
                  <a:pt x="33134" y="11633"/>
                </a:lnTo>
                <a:lnTo>
                  <a:pt x="33134" y="26950"/>
                </a:lnTo>
                <a:lnTo>
                  <a:pt x="32360" y="26950"/>
                </a:lnTo>
                <a:lnTo>
                  <a:pt x="29921" y="22479"/>
                </a:lnTo>
                <a:cubicBezTo>
                  <a:pt x="29185" y="21019"/>
                  <a:pt x="27381" y="21019"/>
                  <a:pt x="25807" y="21019"/>
                </a:cubicBezTo>
                <a:lnTo>
                  <a:pt x="17158" y="21019"/>
                </a:lnTo>
                <a:lnTo>
                  <a:pt x="17158" y="36373"/>
                </a:lnTo>
                <a:lnTo>
                  <a:pt x="32525" y="36373"/>
                </a:lnTo>
                <a:cubicBezTo>
                  <a:pt x="34049" y="36373"/>
                  <a:pt x="34785" y="35243"/>
                  <a:pt x="35294" y="34227"/>
                </a:cubicBezTo>
                <a:lnTo>
                  <a:pt x="37376" y="29591"/>
                </a:lnTo>
                <a:lnTo>
                  <a:pt x="38164" y="29591"/>
                </a:lnTo>
                <a:lnTo>
                  <a:pt x="38164" y="40221"/>
                </a:lnTo>
                <a:lnTo>
                  <a:pt x="0" y="40221"/>
                </a:lnTo>
                <a:lnTo>
                  <a:pt x="0" y="39815"/>
                </a:lnTo>
                <a:cubicBezTo>
                  <a:pt x="1410" y="39307"/>
                  <a:pt x="2756" y="38633"/>
                  <a:pt x="4064" y="37846"/>
                </a:cubicBezTo>
                <a:cubicBezTo>
                  <a:pt x="5080" y="37211"/>
                  <a:pt x="5537" y="36716"/>
                  <a:pt x="5537" y="35027"/>
                </a:cubicBezTo>
                <a:lnTo>
                  <a:pt x="5537" y="5194"/>
                </a:lnTo>
                <a:cubicBezTo>
                  <a:pt x="5537" y="3505"/>
                  <a:pt x="5080" y="2997"/>
                  <a:pt x="4064" y="2375"/>
                </a:cubicBezTo>
                <a:cubicBezTo>
                  <a:pt x="2756" y="1588"/>
                  <a:pt x="1410" y="915"/>
                  <a:pt x="0" y="407"/>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0" name="Shape 810">
            <a:extLst>
              <a:ext uri="{FF2B5EF4-FFF2-40B4-BE49-F238E27FC236}">
                <a16:creationId xmlns:a16="http://schemas.microsoft.com/office/drawing/2014/main" id="{DE1F379D-9FBB-6840-194B-DB4B25629F4E}"/>
              </a:ext>
            </a:extLst>
          </xdr:cNvPr>
          <xdr:cNvSpPr/>
        </xdr:nvSpPr>
        <xdr:spPr>
          <a:xfrm>
            <a:off x="1520065" y="831475"/>
            <a:ext cx="26194" cy="40208"/>
          </a:xfrm>
          <a:custGeom>
            <a:avLst/>
            <a:gdLst/>
            <a:ahLst/>
            <a:cxnLst/>
            <a:rect l="0" t="0" r="0" b="0"/>
            <a:pathLst>
              <a:path w="26194" h="40208">
                <a:moveTo>
                  <a:pt x="0" y="0"/>
                </a:moveTo>
                <a:lnTo>
                  <a:pt x="25007" y="0"/>
                </a:lnTo>
                <a:lnTo>
                  <a:pt x="26194" y="412"/>
                </a:lnTo>
                <a:lnTo>
                  <a:pt x="26194" y="5836"/>
                </a:lnTo>
                <a:lnTo>
                  <a:pt x="20943" y="3493"/>
                </a:lnTo>
                <a:lnTo>
                  <a:pt x="17158" y="3493"/>
                </a:lnTo>
                <a:lnTo>
                  <a:pt x="17158" y="36703"/>
                </a:lnTo>
                <a:lnTo>
                  <a:pt x="21171" y="36703"/>
                </a:lnTo>
                <a:lnTo>
                  <a:pt x="26194" y="34136"/>
                </a:lnTo>
                <a:lnTo>
                  <a:pt x="26194" y="39600"/>
                </a:lnTo>
                <a:lnTo>
                  <a:pt x="24283" y="40208"/>
                </a:lnTo>
                <a:lnTo>
                  <a:pt x="0" y="40208"/>
                </a:lnTo>
                <a:lnTo>
                  <a:pt x="0" y="39802"/>
                </a:lnTo>
                <a:cubicBezTo>
                  <a:pt x="1397" y="39294"/>
                  <a:pt x="2756" y="38621"/>
                  <a:pt x="4064" y="37833"/>
                </a:cubicBezTo>
                <a:cubicBezTo>
                  <a:pt x="5080" y="37211"/>
                  <a:pt x="5525" y="36703"/>
                  <a:pt x="5525" y="35014"/>
                </a:cubicBezTo>
                <a:lnTo>
                  <a:pt x="5525" y="5182"/>
                </a:lnTo>
                <a:cubicBezTo>
                  <a:pt x="5525" y="3493"/>
                  <a:pt x="5080" y="2997"/>
                  <a:pt x="4064" y="2363"/>
                </a:cubicBezTo>
                <a:cubicBezTo>
                  <a:pt x="2756" y="1575"/>
                  <a:pt x="1397" y="902"/>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1" name="Shape 811">
            <a:extLst>
              <a:ext uri="{FF2B5EF4-FFF2-40B4-BE49-F238E27FC236}">
                <a16:creationId xmlns:a16="http://schemas.microsoft.com/office/drawing/2014/main" id="{F9151071-4D0E-A522-04C6-CBCEAF0839E7}"/>
              </a:ext>
            </a:extLst>
          </xdr:cNvPr>
          <xdr:cNvSpPr/>
        </xdr:nvSpPr>
        <xdr:spPr>
          <a:xfrm>
            <a:off x="1546260" y="831887"/>
            <a:ext cx="21012" cy="39188"/>
          </a:xfrm>
          <a:custGeom>
            <a:avLst/>
            <a:gdLst/>
            <a:ahLst/>
            <a:cxnLst/>
            <a:rect l="0" t="0" r="0" b="0"/>
            <a:pathLst>
              <a:path w="21012" h="39188">
                <a:moveTo>
                  <a:pt x="0" y="0"/>
                </a:moveTo>
                <a:lnTo>
                  <a:pt x="14741" y="5114"/>
                </a:lnTo>
                <a:cubicBezTo>
                  <a:pt x="18681" y="8707"/>
                  <a:pt x="21012" y="13958"/>
                  <a:pt x="21012" y="20594"/>
                </a:cubicBezTo>
                <a:cubicBezTo>
                  <a:pt x="21012" y="26633"/>
                  <a:pt x="18272" y="31433"/>
                  <a:pt x="14036" y="34724"/>
                </a:cubicBezTo>
                <a:lnTo>
                  <a:pt x="0" y="39188"/>
                </a:lnTo>
                <a:lnTo>
                  <a:pt x="0" y="33724"/>
                </a:lnTo>
                <a:lnTo>
                  <a:pt x="5693" y="30814"/>
                </a:lnTo>
                <a:cubicBezTo>
                  <a:pt x="7979" y="27525"/>
                  <a:pt x="9036" y="23134"/>
                  <a:pt x="9036" y="18727"/>
                </a:cubicBezTo>
                <a:cubicBezTo>
                  <a:pt x="9036" y="14498"/>
                  <a:pt x="7651" y="10587"/>
                  <a:pt x="5173" y="7732"/>
                </a:cubicBezTo>
                <a:lnTo>
                  <a:pt x="0" y="5424"/>
                </a:ln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2" name="Shape 812">
            <a:extLst>
              <a:ext uri="{FF2B5EF4-FFF2-40B4-BE49-F238E27FC236}">
                <a16:creationId xmlns:a16="http://schemas.microsoft.com/office/drawing/2014/main" id="{657A230C-576E-A7EF-0E66-3602C992D299}"/>
              </a:ext>
            </a:extLst>
          </xdr:cNvPr>
          <xdr:cNvSpPr/>
        </xdr:nvSpPr>
        <xdr:spPr>
          <a:xfrm>
            <a:off x="1591842" y="830571"/>
            <a:ext cx="38341" cy="42012"/>
          </a:xfrm>
          <a:custGeom>
            <a:avLst/>
            <a:gdLst/>
            <a:ahLst/>
            <a:cxnLst/>
            <a:rect l="0" t="0" r="0" b="0"/>
            <a:pathLst>
              <a:path w="38341" h="42012">
                <a:moveTo>
                  <a:pt x="24676" y="0"/>
                </a:moveTo>
                <a:cubicBezTo>
                  <a:pt x="29756" y="0"/>
                  <a:pt x="34214" y="1689"/>
                  <a:pt x="35471" y="1689"/>
                </a:cubicBezTo>
                <a:cubicBezTo>
                  <a:pt x="36652" y="1689"/>
                  <a:pt x="37312" y="572"/>
                  <a:pt x="37312" y="0"/>
                </a:cubicBezTo>
                <a:lnTo>
                  <a:pt x="37719" y="0"/>
                </a:lnTo>
                <a:lnTo>
                  <a:pt x="37719" y="11290"/>
                </a:lnTo>
                <a:lnTo>
                  <a:pt x="36931" y="11290"/>
                </a:lnTo>
                <a:cubicBezTo>
                  <a:pt x="35230" y="6325"/>
                  <a:pt x="31623" y="3505"/>
                  <a:pt x="26035" y="3505"/>
                </a:cubicBezTo>
                <a:cubicBezTo>
                  <a:pt x="17107" y="3505"/>
                  <a:pt x="12649" y="11075"/>
                  <a:pt x="12649" y="21006"/>
                </a:cubicBezTo>
                <a:cubicBezTo>
                  <a:pt x="12649" y="28689"/>
                  <a:pt x="16650" y="38519"/>
                  <a:pt x="25857" y="38519"/>
                </a:cubicBezTo>
                <a:cubicBezTo>
                  <a:pt x="31788" y="38519"/>
                  <a:pt x="35852" y="34570"/>
                  <a:pt x="37948" y="29248"/>
                </a:cubicBezTo>
                <a:lnTo>
                  <a:pt x="38341" y="29248"/>
                </a:lnTo>
                <a:lnTo>
                  <a:pt x="38341" y="42012"/>
                </a:lnTo>
                <a:lnTo>
                  <a:pt x="37948" y="42012"/>
                </a:lnTo>
                <a:cubicBezTo>
                  <a:pt x="37554" y="41110"/>
                  <a:pt x="37160" y="40323"/>
                  <a:pt x="35738" y="40323"/>
                </a:cubicBezTo>
                <a:cubicBezTo>
                  <a:pt x="33477" y="40323"/>
                  <a:pt x="28854" y="42012"/>
                  <a:pt x="23495" y="42012"/>
                </a:cubicBezTo>
                <a:cubicBezTo>
                  <a:pt x="9474" y="42012"/>
                  <a:pt x="0" y="33147"/>
                  <a:pt x="0" y="21171"/>
                </a:cubicBezTo>
                <a:cubicBezTo>
                  <a:pt x="0" y="6325"/>
                  <a:pt x="12649" y="0"/>
                  <a:pt x="24676" y="0"/>
                </a:cubicBez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3" name="Shape 813">
            <a:extLst>
              <a:ext uri="{FF2B5EF4-FFF2-40B4-BE49-F238E27FC236}">
                <a16:creationId xmlns:a16="http://schemas.microsoft.com/office/drawing/2014/main" id="{2014C48D-4BC7-A940-149F-8F827237FCA4}"/>
              </a:ext>
            </a:extLst>
          </xdr:cNvPr>
          <xdr:cNvSpPr/>
        </xdr:nvSpPr>
        <xdr:spPr>
          <a:xfrm>
            <a:off x="1636835" y="830568"/>
            <a:ext cx="23311" cy="42021"/>
          </a:xfrm>
          <a:custGeom>
            <a:avLst/>
            <a:gdLst/>
            <a:ahLst/>
            <a:cxnLst/>
            <a:rect l="0" t="0" r="0" b="0"/>
            <a:pathLst>
              <a:path w="23311" h="42021">
                <a:moveTo>
                  <a:pt x="23311" y="0"/>
                </a:moveTo>
                <a:lnTo>
                  <a:pt x="23311" y="3508"/>
                </a:lnTo>
                <a:lnTo>
                  <a:pt x="14438" y="9588"/>
                </a:lnTo>
                <a:cubicBezTo>
                  <a:pt x="12948" y="13076"/>
                  <a:pt x="12636" y="17454"/>
                  <a:pt x="12636" y="21017"/>
                </a:cubicBezTo>
                <a:cubicBezTo>
                  <a:pt x="12636" y="24573"/>
                  <a:pt x="12948" y="28948"/>
                  <a:pt x="14438" y="32434"/>
                </a:cubicBezTo>
                <a:lnTo>
                  <a:pt x="23311" y="38513"/>
                </a:lnTo>
                <a:lnTo>
                  <a:pt x="23311" y="42021"/>
                </a:lnTo>
                <a:lnTo>
                  <a:pt x="6639" y="36687"/>
                </a:lnTo>
                <a:cubicBezTo>
                  <a:pt x="2483" y="33158"/>
                  <a:pt x="0" y="27906"/>
                  <a:pt x="0" y="21017"/>
                </a:cubicBezTo>
                <a:cubicBezTo>
                  <a:pt x="0" y="14292"/>
                  <a:pt x="2483" y="9037"/>
                  <a:pt x="6639" y="5464"/>
                </a:cubicBezTo>
                <a:lnTo>
                  <a:pt x="23311"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4" name="Shape 814">
            <a:extLst>
              <a:ext uri="{FF2B5EF4-FFF2-40B4-BE49-F238E27FC236}">
                <a16:creationId xmlns:a16="http://schemas.microsoft.com/office/drawing/2014/main" id="{963F79CB-BAB0-1FEE-8A38-61E67A0D8BEA}"/>
              </a:ext>
            </a:extLst>
          </xdr:cNvPr>
          <xdr:cNvSpPr/>
        </xdr:nvSpPr>
        <xdr:spPr>
          <a:xfrm>
            <a:off x="1660146" y="830566"/>
            <a:ext cx="23323" cy="42025"/>
          </a:xfrm>
          <a:custGeom>
            <a:avLst/>
            <a:gdLst/>
            <a:ahLst/>
            <a:cxnLst/>
            <a:rect l="0" t="0" r="0" b="0"/>
            <a:pathLst>
              <a:path w="23323" h="42025">
                <a:moveTo>
                  <a:pt x="6" y="0"/>
                </a:moveTo>
                <a:cubicBezTo>
                  <a:pt x="13392" y="0"/>
                  <a:pt x="23323" y="6668"/>
                  <a:pt x="23323" y="21019"/>
                </a:cubicBezTo>
                <a:cubicBezTo>
                  <a:pt x="23323" y="35243"/>
                  <a:pt x="13392" y="42025"/>
                  <a:pt x="6" y="42025"/>
                </a:cubicBezTo>
                <a:lnTo>
                  <a:pt x="0" y="42023"/>
                </a:lnTo>
                <a:lnTo>
                  <a:pt x="0" y="38515"/>
                </a:lnTo>
                <a:lnTo>
                  <a:pt x="6" y="38519"/>
                </a:lnTo>
                <a:cubicBezTo>
                  <a:pt x="9430" y="38519"/>
                  <a:pt x="10674" y="28131"/>
                  <a:pt x="10674" y="21019"/>
                </a:cubicBezTo>
                <a:cubicBezTo>
                  <a:pt x="10674" y="13894"/>
                  <a:pt x="9430" y="3505"/>
                  <a:pt x="6" y="3505"/>
                </a:cubicBezTo>
                <a:lnTo>
                  <a:pt x="0" y="3509"/>
                </a:lnTo>
                <a:lnTo>
                  <a:pt x="0" y="2"/>
                </a:lnTo>
                <a:lnTo>
                  <a:pt x="6"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5" name="Shape 815">
            <a:extLst>
              <a:ext uri="{FF2B5EF4-FFF2-40B4-BE49-F238E27FC236}">
                <a16:creationId xmlns:a16="http://schemas.microsoft.com/office/drawing/2014/main" id="{756E85E0-45F6-23C3-9CD4-9117CF6153C3}"/>
              </a:ext>
            </a:extLst>
          </xdr:cNvPr>
          <xdr:cNvSpPr/>
        </xdr:nvSpPr>
        <xdr:spPr>
          <a:xfrm>
            <a:off x="1687020" y="831473"/>
            <a:ext cx="61379" cy="40208"/>
          </a:xfrm>
          <a:custGeom>
            <a:avLst/>
            <a:gdLst/>
            <a:ahLst/>
            <a:cxnLst/>
            <a:rect l="0" t="0" r="0" b="0"/>
            <a:pathLst>
              <a:path w="61379" h="40208">
                <a:moveTo>
                  <a:pt x="0" y="0"/>
                </a:moveTo>
                <a:lnTo>
                  <a:pt x="20053" y="0"/>
                </a:lnTo>
                <a:lnTo>
                  <a:pt x="31064" y="25247"/>
                </a:lnTo>
                <a:lnTo>
                  <a:pt x="42075" y="0"/>
                </a:lnTo>
                <a:lnTo>
                  <a:pt x="61379" y="0"/>
                </a:lnTo>
                <a:lnTo>
                  <a:pt x="61379" y="394"/>
                </a:lnTo>
                <a:cubicBezTo>
                  <a:pt x="59970" y="914"/>
                  <a:pt x="58623" y="1575"/>
                  <a:pt x="57315" y="2375"/>
                </a:cubicBezTo>
                <a:cubicBezTo>
                  <a:pt x="56299" y="2997"/>
                  <a:pt x="55842" y="3505"/>
                  <a:pt x="55842" y="5194"/>
                </a:cubicBezTo>
                <a:lnTo>
                  <a:pt x="55842" y="35014"/>
                </a:lnTo>
                <a:cubicBezTo>
                  <a:pt x="55842" y="36716"/>
                  <a:pt x="56299" y="37211"/>
                  <a:pt x="57315" y="37846"/>
                </a:cubicBezTo>
                <a:cubicBezTo>
                  <a:pt x="58623" y="38633"/>
                  <a:pt x="59970" y="39307"/>
                  <a:pt x="61379" y="39815"/>
                </a:cubicBezTo>
                <a:lnTo>
                  <a:pt x="61379" y="40208"/>
                </a:lnTo>
                <a:lnTo>
                  <a:pt x="39027" y="40208"/>
                </a:lnTo>
                <a:lnTo>
                  <a:pt x="39027" y="39815"/>
                </a:lnTo>
                <a:cubicBezTo>
                  <a:pt x="40437" y="39307"/>
                  <a:pt x="41783" y="38633"/>
                  <a:pt x="43091" y="37846"/>
                </a:cubicBezTo>
                <a:cubicBezTo>
                  <a:pt x="44107" y="37211"/>
                  <a:pt x="44552" y="36716"/>
                  <a:pt x="44552" y="35014"/>
                </a:cubicBezTo>
                <a:lnTo>
                  <a:pt x="44552" y="5029"/>
                </a:lnTo>
                <a:lnTo>
                  <a:pt x="44437" y="5029"/>
                </a:lnTo>
                <a:lnTo>
                  <a:pt x="29375" y="39700"/>
                </a:lnTo>
                <a:lnTo>
                  <a:pt x="24574" y="39700"/>
                </a:lnTo>
                <a:lnTo>
                  <a:pt x="9817" y="4852"/>
                </a:lnTo>
                <a:lnTo>
                  <a:pt x="9716" y="4852"/>
                </a:lnTo>
                <a:lnTo>
                  <a:pt x="9716" y="35014"/>
                </a:lnTo>
                <a:cubicBezTo>
                  <a:pt x="9716" y="36716"/>
                  <a:pt x="10173" y="37211"/>
                  <a:pt x="11189" y="37846"/>
                </a:cubicBezTo>
                <a:cubicBezTo>
                  <a:pt x="12471" y="38633"/>
                  <a:pt x="13843" y="39307"/>
                  <a:pt x="15253" y="39815"/>
                </a:cubicBezTo>
                <a:lnTo>
                  <a:pt x="15253" y="40208"/>
                </a:lnTo>
                <a:lnTo>
                  <a:pt x="0" y="40208"/>
                </a:lnTo>
                <a:lnTo>
                  <a:pt x="0" y="39815"/>
                </a:lnTo>
                <a:cubicBezTo>
                  <a:pt x="1410" y="39307"/>
                  <a:pt x="2769" y="38633"/>
                  <a:pt x="4064" y="37846"/>
                </a:cubicBezTo>
                <a:cubicBezTo>
                  <a:pt x="5093" y="37211"/>
                  <a:pt x="5537" y="36716"/>
                  <a:pt x="5537" y="35014"/>
                </a:cubicBezTo>
                <a:lnTo>
                  <a:pt x="5537" y="5194"/>
                </a:lnTo>
                <a:cubicBezTo>
                  <a:pt x="5537" y="3505"/>
                  <a:pt x="5093" y="2997"/>
                  <a:pt x="4064" y="2375"/>
                </a:cubicBezTo>
                <a:cubicBezTo>
                  <a:pt x="2769" y="1575"/>
                  <a:pt x="1410" y="914"/>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6" name="Shape 816">
            <a:extLst>
              <a:ext uri="{FF2B5EF4-FFF2-40B4-BE49-F238E27FC236}">
                <a16:creationId xmlns:a16="http://schemas.microsoft.com/office/drawing/2014/main" id="{55BCC0A8-C5A8-DB6E-26B0-658C9C01DC17}"/>
              </a:ext>
            </a:extLst>
          </xdr:cNvPr>
          <xdr:cNvSpPr/>
        </xdr:nvSpPr>
        <xdr:spPr>
          <a:xfrm>
            <a:off x="1750319" y="831476"/>
            <a:ext cx="23076" cy="40208"/>
          </a:xfrm>
          <a:custGeom>
            <a:avLst/>
            <a:gdLst/>
            <a:ahLst/>
            <a:cxnLst/>
            <a:rect l="0" t="0" r="0" b="0"/>
            <a:pathLst>
              <a:path w="23076" h="40208">
                <a:moveTo>
                  <a:pt x="0" y="0"/>
                </a:moveTo>
                <a:lnTo>
                  <a:pt x="23076" y="0"/>
                </a:lnTo>
                <a:lnTo>
                  <a:pt x="23076" y="4492"/>
                </a:lnTo>
                <a:lnTo>
                  <a:pt x="19761" y="3505"/>
                </a:lnTo>
                <a:lnTo>
                  <a:pt x="17170" y="3505"/>
                </a:lnTo>
                <a:lnTo>
                  <a:pt x="17170" y="18974"/>
                </a:lnTo>
                <a:lnTo>
                  <a:pt x="20841" y="18974"/>
                </a:lnTo>
                <a:lnTo>
                  <a:pt x="23076" y="16851"/>
                </a:lnTo>
                <a:lnTo>
                  <a:pt x="23076" y="22625"/>
                </a:lnTo>
                <a:lnTo>
                  <a:pt x="21920" y="22822"/>
                </a:lnTo>
                <a:cubicBezTo>
                  <a:pt x="19888" y="22822"/>
                  <a:pt x="18415" y="22759"/>
                  <a:pt x="17170" y="22695"/>
                </a:cubicBezTo>
                <a:lnTo>
                  <a:pt x="17170" y="35014"/>
                </a:lnTo>
                <a:cubicBezTo>
                  <a:pt x="17170" y="36703"/>
                  <a:pt x="17615" y="37211"/>
                  <a:pt x="18643" y="37833"/>
                </a:cubicBezTo>
                <a:cubicBezTo>
                  <a:pt x="19939" y="38621"/>
                  <a:pt x="21298" y="39307"/>
                  <a:pt x="22695" y="39815"/>
                </a:cubicBezTo>
                <a:lnTo>
                  <a:pt x="22695" y="40208"/>
                </a:lnTo>
                <a:lnTo>
                  <a:pt x="0" y="40208"/>
                </a:lnTo>
                <a:lnTo>
                  <a:pt x="0" y="39815"/>
                </a:lnTo>
                <a:cubicBezTo>
                  <a:pt x="1410" y="39307"/>
                  <a:pt x="2768" y="38621"/>
                  <a:pt x="4064" y="37833"/>
                </a:cubicBezTo>
                <a:cubicBezTo>
                  <a:pt x="5080" y="37211"/>
                  <a:pt x="5537" y="36703"/>
                  <a:pt x="5537" y="35014"/>
                </a:cubicBezTo>
                <a:lnTo>
                  <a:pt x="5537" y="5194"/>
                </a:lnTo>
                <a:cubicBezTo>
                  <a:pt x="5537" y="3505"/>
                  <a:pt x="5080" y="2997"/>
                  <a:pt x="4064" y="2363"/>
                </a:cubicBezTo>
                <a:cubicBezTo>
                  <a:pt x="2768" y="1575"/>
                  <a:pt x="1410" y="902"/>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7" name="Shape 817">
            <a:extLst>
              <a:ext uri="{FF2B5EF4-FFF2-40B4-BE49-F238E27FC236}">
                <a16:creationId xmlns:a16="http://schemas.microsoft.com/office/drawing/2014/main" id="{5C57E31D-D57F-8246-6776-D901982DC8A0}"/>
              </a:ext>
            </a:extLst>
          </xdr:cNvPr>
          <xdr:cNvSpPr/>
        </xdr:nvSpPr>
        <xdr:spPr>
          <a:xfrm>
            <a:off x="1773395" y="831476"/>
            <a:ext cx="17526" cy="22625"/>
          </a:xfrm>
          <a:custGeom>
            <a:avLst/>
            <a:gdLst/>
            <a:ahLst/>
            <a:cxnLst/>
            <a:rect l="0" t="0" r="0" b="0"/>
            <a:pathLst>
              <a:path w="17526" h="22625">
                <a:moveTo>
                  <a:pt x="0" y="0"/>
                </a:moveTo>
                <a:lnTo>
                  <a:pt x="3023" y="0"/>
                </a:lnTo>
                <a:cubicBezTo>
                  <a:pt x="11037" y="0"/>
                  <a:pt x="17526" y="3163"/>
                  <a:pt x="17526" y="10554"/>
                </a:cubicBezTo>
                <a:cubicBezTo>
                  <a:pt x="17526" y="15952"/>
                  <a:pt x="14789" y="19019"/>
                  <a:pt x="11086" y="20736"/>
                </a:cubicBezTo>
                <a:lnTo>
                  <a:pt x="0" y="22625"/>
                </a:lnTo>
                <a:lnTo>
                  <a:pt x="0" y="16851"/>
                </a:lnTo>
                <a:lnTo>
                  <a:pt x="5905" y="11240"/>
                </a:lnTo>
                <a:cubicBezTo>
                  <a:pt x="5905" y="8782"/>
                  <a:pt x="5058" y="6848"/>
                  <a:pt x="3482" y="5530"/>
                </a:cubicBezTo>
                <a:lnTo>
                  <a:pt x="0" y="4492"/>
                </a:ln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8" name="Shape 818">
            <a:extLst>
              <a:ext uri="{FF2B5EF4-FFF2-40B4-BE49-F238E27FC236}">
                <a16:creationId xmlns:a16="http://schemas.microsoft.com/office/drawing/2014/main" id="{77A779C7-8A4E-7D3D-7AC9-D844AB567399}"/>
              </a:ext>
            </a:extLst>
          </xdr:cNvPr>
          <xdr:cNvSpPr/>
        </xdr:nvSpPr>
        <xdr:spPr>
          <a:xfrm>
            <a:off x="1788365" y="831709"/>
            <a:ext cx="20841" cy="39970"/>
          </a:xfrm>
          <a:custGeom>
            <a:avLst/>
            <a:gdLst/>
            <a:ahLst/>
            <a:cxnLst/>
            <a:rect l="0" t="0" r="0" b="0"/>
            <a:pathLst>
              <a:path w="20841" h="39970">
                <a:moveTo>
                  <a:pt x="20841" y="0"/>
                </a:moveTo>
                <a:lnTo>
                  <a:pt x="20841" y="8970"/>
                </a:lnTo>
                <a:lnTo>
                  <a:pt x="14681" y="23486"/>
                </a:lnTo>
                <a:lnTo>
                  <a:pt x="20841" y="23486"/>
                </a:lnTo>
                <a:lnTo>
                  <a:pt x="20841" y="26991"/>
                </a:lnTo>
                <a:lnTo>
                  <a:pt x="13157" y="26991"/>
                </a:lnTo>
                <a:lnTo>
                  <a:pt x="9779" y="35004"/>
                </a:lnTo>
                <a:cubicBezTo>
                  <a:pt x="9550" y="35563"/>
                  <a:pt x="9487" y="36084"/>
                  <a:pt x="9487" y="36465"/>
                </a:cubicBezTo>
                <a:cubicBezTo>
                  <a:pt x="9487" y="36757"/>
                  <a:pt x="9652" y="37494"/>
                  <a:pt x="10782" y="37989"/>
                </a:cubicBezTo>
                <a:lnTo>
                  <a:pt x="14288" y="39577"/>
                </a:lnTo>
                <a:lnTo>
                  <a:pt x="14288" y="39970"/>
                </a:lnTo>
                <a:lnTo>
                  <a:pt x="0" y="39970"/>
                </a:lnTo>
                <a:lnTo>
                  <a:pt x="0" y="39577"/>
                </a:lnTo>
                <a:cubicBezTo>
                  <a:pt x="3734" y="37595"/>
                  <a:pt x="4013" y="37837"/>
                  <a:pt x="5588" y="34217"/>
                </a:cubicBezTo>
                <a:lnTo>
                  <a:pt x="20841"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99" name="Shape 819">
            <a:extLst>
              <a:ext uri="{FF2B5EF4-FFF2-40B4-BE49-F238E27FC236}">
                <a16:creationId xmlns:a16="http://schemas.microsoft.com/office/drawing/2014/main" id="{F633A290-4D7A-90A2-0DE8-94C7B2E18538}"/>
              </a:ext>
            </a:extLst>
          </xdr:cNvPr>
          <xdr:cNvSpPr/>
        </xdr:nvSpPr>
        <xdr:spPr>
          <a:xfrm>
            <a:off x="1809205" y="830569"/>
            <a:ext cx="29426" cy="41110"/>
          </a:xfrm>
          <a:custGeom>
            <a:avLst/>
            <a:gdLst/>
            <a:ahLst/>
            <a:cxnLst/>
            <a:rect l="0" t="0" r="0" b="0"/>
            <a:pathLst>
              <a:path w="29426" h="41110">
                <a:moveTo>
                  <a:pt x="508" y="0"/>
                </a:moveTo>
                <a:lnTo>
                  <a:pt x="7785" y="0"/>
                </a:lnTo>
                <a:lnTo>
                  <a:pt x="23152" y="34443"/>
                </a:lnTo>
                <a:cubicBezTo>
                  <a:pt x="24740" y="37948"/>
                  <a:pt x="26035" y="39027"/>
                  <a:pt x="29426" y="40717"/>
                </a:cubicBezTo>
                <a:lnTo>
                  <a:pt x="29426" y="41110"/>
                </a:lnTo>
                <a:lnTo>
                  <a:pt x="5588" y="41110"/>
                </a:lnTo>
                <a:lnTo>
                  <a:pt x="5588" y="40717"/>
                </a:lnTo>
                <a:lnTo>
                  <a:pt x="9665" y="38735"/>
                </a:lnTo>
                <a:cubicBezTo>
                  <a:pt x="11062" y="38062"/>
                  <a:pt x="11240" y="37554"/>
                  <a:pt x="11240" y="37046"/>
                </a:cubicBezTo>
                <a:cubicBezTo>
                  <a:pt x="11240" y="36487"/>
                  <a:pt x="11011" y="36094"/>
                  <a:pt x="10846" y="35637"/>
                </a:cubicBezTo>
                <a:lnTo>
                  <a:pt x="7684" y="28131"/>
                </a:lnTo>
                <a:lnTo>
                  <a:pt x="0" y="28131"/>
                </a:lnTo>
                <a:lnTo>
                  <a:pt x="0" y="24626"/>
                </a:lnTo>
                <a:lnTo>
                  <a:pt x="6159" y="24626"/>
                </a:lnTo>
                <a:lnTo>
                  <a:pt x="0" y="10109"/>
                </a:lnTo>
                <a:lnTo>
                  <a:pt x="0" y="1140"/>
                </a:lnTo>
                <a:lnTo>
                  <a:pt x="508"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00" name="Shape 820">
            <a:extLst>
              <a:ext uri="{FF2B5EF4-FFF2-40B4-BE49-F238E27FC236}">
                <a16:creationId xmlns:a16="http://schemas.microsoft.com/office/drawing/2014/main" id="{A87BFFCF-E0CF-E6D6-C7DE-5E2C9B6DC47F}"/>
              </a:ext>
            </a:extLst>
          </xdr:cNvPr>
          <xdr:cNvSpPr/>
        </xdr:nvSpPr>
        <xdr:spPr>
          <a:xfrm>
            <a:off x="1838782" y="831473"/>
            <a:ext cx="48857" cy="40716"/>
          </a:xfrm>
          <a:custGeom>
            <a:avLst/>
            <a:gdLst/>
            <a:ahLst/>
            <a:cxnLst/>
            <a:rect l="0" t="0" r="0" b="0"/>
            <a:pathLst>
              <a:path w="48857" h="40716">
                <a:moveTo>
                  <a:pt x="0" y="0"/>
                </a:moveTo>
                <a:lnTo>
                  <a:pt x="20053" y="0"/>
                </a:lnTo>
                <a:lnTo>
                  <a:pt x="39357" y="28346"/>
                </a:lnTo>
                <a:lnTo>
                  <a:pt x="39472" y="28346"/>
                </a:lnTo>
                <a:lnTo>
                  <a:pt x="39472" y="5194"/>
                </a:lnTo>
                <a:cubicBezTo>
                  <a:pt x="39472" y="3505"/>
                  <a:pt x="39027" y="2997"/>
                  <a:pt x="38011" y="2375"/>
                </a:cubicBezTo>
                <a:cubicBezTo>
                  <a:pt x="36703" y="1575"/>
                  <a:pt x="35344" y="914"/>
                  <a:pt x="33947" y="394"/>
                </a:cubicBezTo>
                <a:lnTo>
                  <a:pt x="33947" y="0"/>
                </a:lnTo>
                <a:lnTo>
                  <a:pt x="48857" y="0"/>
                </a:lnTo>
                <a:lnTo>
                  <a:pt x="48857" y="394"/>
                </a:lnTo>
                <a:cubicBezTo>
                  <a:pt x="47435" y="914"/>
                  <a:pt x="46075" y="1575"/>
                  <a:pt x="44780" y="2375"/>
                </a:cubicBezTo>
                <a:cubicBezTo>
                  <a:pt x="43777" y="2997"/>
                  <a:pt x="43320" y="3505"/>
                  <a:pt x="43320" y="5194"/>
                </a:cubicBezTo>
                <a:lnTo>
                  <a:pt x="43320" y="40716"/>
                </a:lnTo>
                <a:lnTo>
                  <a:pt x="33490" y="40716"/>
                </a:lnTo>
                <a:lnTo>
                  <a:pt x="9817" y="5423"/>
                </a:lnTo>
                <a:lnTo>
                  <a:pt x="9716" y="5423"/>
                </a:lnTo>
                <a:lnTo>
                  <a:pt x="9716" y="35014"/>
                </a:lnTo>
                <a:cubicBezTo>
                  <a:pt x="9716" y="36716"/>
                  <a:pt x="10173" y="37211"/>
                  <a:pt x="11189" y="37846"/>
                </a:cubicBezTo>
                <a:cubicBezTo>
                  <a:pt x="12471" y="38633"/>
                  <a:pt x="13843" y="39307"/>
                  <a:pt x="15253" y="39815"/>
                </a:cubicBezTo>
                <a:lnTo>
                  <a:pt x="15253" y="40208"/>
                </a:lnTo>
                <a:lnTo>
                  <a:pt x="0" y="40208"/>
                </a:lnTo>
                <a:lnTo>
                  <a:pt x="0" y="39815"/>
                </a:lnTo>
                <a:cubicBezTo>
                  <a:pt x="1410" y="39307"/>
                  <a:pt x="2769" y="38633"/>
                  <a:pt x="4064" y="37846"/>
                </a:cubicBezTo>
                <a:cubicBezTo>
                  <a:pt x="5093" y="37211"/>
                  <a:pt x="5537" y="36716"/>
                  <a:pt x="5537" y="35014"/>
                </a:cubicBezTo>
                <a:lnTo>
                  <a:pt x="5537" y="5194"/>
                </a:lnTo>
                <a:cubicBezTo>
                  <a:pt x="5537" y="3505"/>
                  <a:pt x="5093" y="2997"/>
                  <a:pt x="4064" y="2375"/>
                </a:cubicBezTo>
                <a:cubicBezTo>
                  <a:pt x="2769" y="1575"/>
                  <a:pt x="1410" y="914"/>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01" name="Shape 821">
            <a:extLst>
              <a:ext uri="{FF2B5EF4-FFF2-40B4-BE49-F238E27FC236}">
                <a16:creationId xmlns:a16="http://schemas.microsoft.com/office/drawing/2014/main" id="{9B2A1052-74C7-0A89-DE73-ADF98BF95C39}"/>
              </a:ext>
            </a:extLst>
          </xdr:cNvPr>
          <xdr:cNvSpPr/>
        </xdr:nvSpPr>
        <xdr:spPr>
          <a:xfrm>
            <a:off x="1887897" y="831478"/>
            <a:ext cx="45860" cy="40208"/>
          </a:xfrm>
          <a:custGeom>
            <a:avLst/>
            <a:gdLst/>
            <a:ahLst/>
            <a:cxnLst/>
            <a:rect l="0" t="0" r="0" b="0"/>
            <a:pathLst>
              <a:path w="45860" h="40208">
                <a:moveTo>
                  <a:pt x="0" y="0"/>
                </a:moveTo>
                <a:lnTo>
                  <a:pt x="23838" y="0"/>
                </a:lnTo>
                <a:lnTo>
                  <a:pt x="23838" y="394"/>
                </a:lnTo>
                <a:lnTo>
                  <a:pt x="19774" y="2146"/>
                </a:lnTo>
                <a:cubicBezTo>
                  <a:pt x="18986" y="2477"/>
                  <a:pt x="18479" y="3099"/>
                  <a:pt x="18479" y="3658"/>
                </a:cubicBezTo>
                <a:cubicBezTo>
                  <a:pt x="18479" y="4178"/>
                  <a:pt x="18517" y="4750"/>
                  <a:pt x="18986" y="5474"/>
                </a:cubicBezTo>
                <a:lnTo>
                  <a:pt x="27787" y="20384"/>
                </a:lnTo>
                <a:lnTo>
                  <a:pt x="35928" y="5080"/>
                </a:lnTo>
                <a:cubicBezTo>
                  <a:pt x="36208" y="4509"/>
                  <a:pt x="36424" y="4064"/>
                  <a:pt x="36424" y="3378"/>
                </a:cubicBezTo>
                <a:cubicBezTo>
                  <a:pt x="36424" y="2756"/>
                  <a:pt x="36030" y="2311"/>
                  <a:pt x="35242" y="1968"/>
                </a:cubicBezTo>
                <a:lnTo>
                  <a:pt x="31572" y="394"/>
                </a:lnTo>
                <a:lnTo>
                  <a:pt x="31572" y="0"/>
                </a:lnTo>
                <a:lnTo>
                  <a:pt x="45860" y="0"/>
                </a:lnTo>
                <a:lnTo>
                  <a:pt x="45860" y="394"/>
                </a:lnTo>
                <a:cubicBezTo>
                  <a:pt x="42583" y="1346"/>
                  <a:pt x="41859" y="2756"/>
                  <a:pt x="40323" y="5474"/>
                </a:cubicBezTo>
                <a:lnTo>
                  <a:pt x="29363" y="25184"/>
                </a:lnTo>
                <a:lnTo>
                  <a:pt x="29363" y="34506"/>
                </a:lnTo>
                <a:cubicBezTo>
                  <a:pt x="29363" y="36309"/>
                  <a:pt x="30556" y="37376"/>
                  <a:pt x="32080" y="38113"/>
                </a:cubicBezTo>
                <a:lnTo>
                  <a:pt x="35636" y="39802"/>
                </a:lnTo>
                <a:lnTo>
                  <a:pt x="35636" y="40208"/>
                </a:lnTo>
                <a:lnTo>
                  <a:pt x="11799" y="40208"/>
                </a:lnTo>
                <a:lnTo>
                  <a:pt x="11799" y="39802"/>
                </a:lnTo>
                <a:lnTo>
                  <a:pt x="15418" y="38062"/>
                </a:lnTo>
                <a:cubicBezTo>
                  <a:pt x="17119" y="37211"/>
                  <a:pt x="17742" y="36424"/>
                  <a:pt x="17742" y="34506"/>
                </a:cubicBezTo>
                <a:lnTo>
                  <a:pt x="17742" y="25184"/>
                </a:lnTo>
                <a:lnTo>
                  <a:pt x="4635" y="4001"/>
                </a:lnTo>
                <a:cubicBezTo>
                  <a:pt x="3391" y="2032"/>
                  <a:pt x="1867" y="1131"/>
                  <a:pt x="0" y="394"/>
                </a:cubicBezTo>
                <a:lnTo>
                  <a:pt x="0" y="0"/>
                </a:lnTo>
                <a:close/>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sp macro="" textlink="">
        <xdr:nvSpPr>
          <xdr:cNvPr id="102" name="Shape 4827">
            <a:extLst>
              <a:ext uri="{FF2B5EF4-FFF2-40B4-BE49-F238E27FC236}">
                <a16:creationId xmlns:a16="http://schemas.microsoft.com/office/drawing/2014/main" id="{54E66E39-BB1E-0C3A-56AC-ACC4AC515BE0}"/>
              </a:ext>
            </a:extLst>
          </xdr:cNvPr>
          <xdr:cNvSpPr/>
        </xdr:nvSpPr>
        <xdr:spPr>
          <a:xfrm>
            <a:off x="765406" y="769997"/>
            <a:ext cx="1205535" cy="14071"/>
          </a:xfrm>
          <a:custGeom>
            <a:avLst/>
            <a:gdLst/>
            <a:ahLst/>
            <a:cxnLst/>
            <a:rect l="0" t="0" r="0" b="0"/>
            <a:pathLst>
              <a:path w="1205535" h="14071">
                <a:moveTo>
                  <a:pt x="0" y="0"/>
                </a:moveTo>
                <a:lnTo>
                  <a:pt x="1205535" y="0"/>
                </a:lnTo>
                <a:lnTo>
                  <a:pt x="1205535" y="14071"/>
                </a:lnTo>
                <a:lnTo>
                  <a:pt x="0" y="14071"/>
                </a:lnTo>
                <a:lnTo>
                  <a:pt x="0" y="0"/>
                </a:lnTo>
              </a:path>
            </a:pathLst>
          </a:custGeom>
          <a:ln w="0" cap="flat">
            <a:miter lim="127000"/>
          </a:ln>
        </xdr:spPr>
        <xdr:style>
          <a:lnRef idx="0">
            <a:srgbClr val="000000">
              <a:alpha val="0"/>
            </a:srgbClr>
          </a:lnRef>
          <a:fillRef idx="1">
            <a:srgbClr val="C98530"/>
          </a:fillRef>
          <a:effectRef idx="0">
            <a:scrgbClr r="0" g="0" b="0"/>
          </a:effectRef>
          <a:fontRef idx="none"/>
        </xdr:style>
        <xdr:txBody>
          <a:bodyPr wrap="square"/>
          <a:lstStyle/>
          <a:p>
            <a:endParaRPr lang="en-US"/>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obaccorag-my.sharepoint.com/personal/lwhitley_tobaccorag_com/Documents/PASSPORT%20SSD%20-%20Lindy/Shipping%20Instructions/Universal%20Leaf/Brazil/PO%2021573.xlsx" TargetMode="External"/><Relationship Id="rId1" Type="http://schemas.openxmlformats.org/officeDocument/2006/relationships/externalLinkPath" Target="PO%20215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ummary"/>
      <sheetName val="Shipping Instructions"/>
      <sheetName val="10+2"/>
      <sheetName val="USDA Grading Request"/>
      <sheetName val="Sheet3"/>
    </sheetNames>
    <sheetDataSet>
      <sheetData sheetId="0">
        <row r="2">
          <cell r="C2">
            <v>21573</v>
          </cell>
        </row>
        <row r="4">
          <cell r="C4" t="str">
            <v>Universal Leaf</v>
          </cell>
        </row>
        <row r="5">
          <cell r="C5" t="str">
            <v>Robson Dos Santos</v>
          </cell>
        </row>
        <row r="6">
          <cell r="C6" t="str">
            <v>Brazil</v>
          </cell>
        </row>
        <row r="8">
          <cell r="C8" t="str">
            <v>UL-2502-4</v>
          </cell>
        </row>
        <row r="9">
          <cell r="C9" t="str">
            <v>BMR23</v>
          </cell>
        </row>
        <row r="10">
          <cell r="C10" t="str">
            <v>24-BR-FL2R2-UL-2502-4</v>
          </cell>
        </row>
        <row r="11">
          <cell r="C11">
            <v>2024</v>
          </cell>
        </row>
        <row r="12">
          <cell r="C12">
            <v>198</v>
          </cell>
        </row>
        <row r="13">
          <cell r="C13" t="str">
            <v>298/495</v>
          </cell>
        </row>
        <row r="14">
          <cell r="C14" t="str">
            <v>Flue Cured Strips</v>
          </cell>
        </row>
        <row r="15">
          <cell r="C15" t="str">
            <v xml:space="preserve">Unmanufactured Brazil Flue Cured Strips 2024 Crop </v>
          </cell>
        </row>
        <row r="16">
          <cell r="C16" t="str">
            <v>2401.20.8510</v>
          </cell>
        </row>
        <row r="26">
          <cell r="C26">
            <v>39600</v>
          </cell>
        </row>
        <row r="31">
          <cell r="C31" t="str">
            <v>2-40'</v>
          </cell>
        </row>
        <row r="32">
          <cell r="C32" t="str">
            <v>AD Shipping</v>
          </cell>
        </row>
        <row r="33">
          <cell r="C33" t="str">
            <v>Dayane Brum</v>
          </cell>
        </row>
        <row r="34">
          <cell r="C34" t="str">
            <v>PH 55 51 3902 4008</v>
          </cell>
        </row>
        <row r="35">
          <cell r="C35" t="str">
            <v>dayane@adshipping.com.br</v>
          </cell>
        </row>
        <row r="40">
          <cell r="C40" t="str">
            <v>Wilson, NC 27893</v>
          </cell>
        </row>
        <row r="43">
          <cell r="C43" t="str">
            <v>Tobacco Rag Processors</v>
          </cell>
        </row>
        <row r="44">
          <cell r="C44" t="str">
            <v>Attn:  Lindy S Whitley</v>
          </cell>
        </row>
        <row r="45">
          <cell r="C45" t="str">
            <v>4737 Yank Road</v>
          </cell>
          <cell r="F45" t="str">
            <v>PO Box 498</v>
          </cell>
        </row>
        <row r="46">
          <cell r="C46" t="str">
            <v>Wilson, NC 27893</v>
          </cell>
          <cell r="F46" t="str">
            <v>Black Creek, NC 27813</v>
          </cell>
        </row>
        <row r="47">
          <cell r="C47" t="str">
            <v>PH 252 265 0081 ext 229</v>
          </cell>
        </row>
        <row r="48">
          <cell r="C48" t="str">
            <v>FX 252 265 0054</v>
          </cell>
        </row>
        <row r="49">
          <cell r="C49" t="str">
            <v>lwhitley@tobaccorag.com</v>
          </cell>
        </row>
        <row r="51">
          <cell r="C51" t="str">
            <v>Tobacco Rag Processors</v>
          </cell>
        </row>
        <row r="52">
          <cell r="C52" t="str">
            <v>W.M. Stone Logistics LLC</v>
          </cell>
        </row>
        <row r="53">
          <cell r="C53" t="str">
            <v>Attn: Colette Fitzpatrick</v>
          </cell>
        </row>
        <row r="54">
          <cell r="C54" t="str">
            <v>555 E Main Street, Suite 803</v>
          </cell>
        </row>
        <row r="55">
          <cell r="C55" t="str">
            <v>Norfolk, VA 23510</v>
          </cell>
        </row>
        <row r="56">
          <cell r="C56" t="str">
            <v>PH 757 800 6080</v>
          </cell>
        </row>
        <row r="57">
          <cell r="C57" t="str">
            <v>PH 757 800 6082</v>
          </cell>
        </row>
        <row r="58">
          <cell r="C58" t="str">
            <v>colette@wmstone.com</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peters@androforward.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62563-F7FD-4F11-B6EF-BA39B738D500}">
  <sheetPr>
    <pageSetUpPr fitToPage="1"/>
  </sheetPr>
  <dimension ref="A10:H152"/>
  <sheetViews>
    <sheetView tabSelected="1" topLeftCell="A24" workbookViewId="0">
      <selection activeCell="C42" sqref="C42"/>
    </sheetView>
  </sheetViews>
  <sheetFormatPr defaultRowHeight="14.4" x14ac:dyDescent="0.3"/>
  <cols>
    <col min="1" max="1" width="16.5546875" customWidth="1"/>
    <col min="3" max="4" width="12.44140625" customWidth="1"/>
    <col min="5" max="5" width="10.109375" customWidth="1"/>
    <col min="8" max="8" width="19.44140625" customWidth="1"/>
  </cols>
  <sheetData>
    <row r="10" spans="1:8" x14ac:dyDescent="0.3">
      <c r="H10" s="1"/>
    </row>
    <row r="11" spans="1:8" x14ac:dyDescent="0.3">
      <c r="A11" t="s">
        <v>0</v>
      </c>
      <c r="B11" t="str">
        <f>'[1]Data Summary'!C4</f>
        <v>Universal Leaf</v>
      </c>
      <c r="G11" t="s">
        <v>1</v>
      </c>
      <c r="H11" s="2">
        <v>45716</v>
      </c>
    </row>
    <row r="12" spans="1:8" x14ac:dyDescent="0.3">
      <c r="A12" t="s">
        <v>2</v>
      </c>
      <c r="B12" t="str">
        <f>'[1]Data Summary'!C5</f>
        <v>Robson Dos Santos</v>
      </c>
      <c r="H12" s="3"/>
    </row>
    <row r="13" spans="1:8" x14ac:dyDescent="0.3">
      <c r="G13" s="4" t="s">
        <v>3</v>
      </c>
      <c r="H13" s="5" t="str">
        <f>"PO "&amp;'[1]Data Summary'!C2</f>
        <v>PO 21573</v>
      </c>
    </row>
    <row r="14" spans="1:8" x14ac:dyDescent="0.3">
      <c r="A14" t="s">
        <v>4</v>
      </c>
      <c r="B14" t="s">
        <v>5</v>
      </c>
      <c r="G14" s="6"/>
    </row>
    <row r="16" spans="1:8" x14ac:dyDescent="0.3">
      <c r="A16" t="s">
        <v>6</v>
      </c>
      <c r="B16" t="s">
        <v>7</v>
      </c>
    </row>
    <row r="17" spans="1:8" ht="15" thickBot="1" x14ac:dyDescent="0.35">
      <c r="A17" s="7"/>
      <c r="B17" s="7"/>
      <c r="C17" s="7"/>
      <c r="D17" s="7"/>
      <c r="E17" s="7"/>
      <c r="F17" s="7"/>
      <c r="G17" s="7"/>
      <c r="H17" s="7"/>
    </row>
    <row r="19" spans="1:8" x14ac:dyDescent="0.3">
      <c r="A19" s="8" t="s">
        <v>8</v>
      </c>
    </row>
    <row r="21" spans="1:8" x14ac:dyDescent="0.3">
      <c r="A21" s="9" t="s">
        <v>9</v>
      </c>
      <c r="B21" s="9" t="s">
        <v>10</v>
      </c>
      <c r="C21" s="9" t="s">
        <v>11</v>
      </c>
      <c r="D21" s="9" t="s">
        <v>12</v>
      </c>
      <c r="E21" s="9" t="s">
        <v>13</v>
      </c>
      <c r="F21" s="9" t="s">
        <v>14</v>
      </c>
      <c r="G21" s="10"/>
      <c r="H21" s="11" t="s">
        <v>15</v>
      </c>
    </row>
    <row r="22" spans="1:8" ht="15" customHeight="1" x14ac:dyDescent="0.3">
      <c r="A22" s="6"/>
      <c r="B22" s="6"/>
      <c r="C22" s="6"/>
      <c r="D22" s="6"/>
      <c r="E22" s="6"/>
      <c r="H22" s="4"/>
    </row>
    <row r="23" spans="1:8" x14ac:dyDescent="0.3">
      <c r="A23" s="6" t="str">
        <f>'[1]Data Summary'!C8</f>
        <v>UL-2502-4</v>
      </c>
      <c r="B23" s="6">
        <f>'[1]Data Summary'!C11</f>
        <v>2024</v>
      </c>
      <c r="C23" s="6">
        <f>'[1]Data Summary'!C12</f>
        <v>198</v>
      </c>
      <c r="D23" s="6" t="str">
        <f>'[1]Data Summary'!C13</f>
        <v>298/495</v>
      </c>
      <c r="E23" s="6">
        <f>'[1]Data Summary'!C26</f>
        <v>39600</v>
      </c>
      <c r="F23" t="str">
        <f>'[1]Data Summary'!C9</f>
        <v>BMR23</v>
      </c>
      <c r="H23" s="4" t="str">
        <f>'[1]Data Summary'!C10</f>
        <v>24-BR-FL2R2-UL-2502-4</v>
      </c>
    </row>
    <row r="25" spans="1:8" x14ac:dyDescent="0.3">
      <c r="A25" t="s">
        <v>16</v>
      </c>
      <c r="B25" t="str">
        <f>'[1]Data Summary'!C16</f>
        <v>2401.20.8510</v>
      </c>
    </row>
    <row r="27" spans="1:8" x14ac:dyDescent="0.3">
      <c r="A27" s="12" t="s">
        <v>17</v>
      </c>
    </row>
    <row r="28" spans="1:8" ht="15" thickBot="1" x14ac:dyDescent="0.35">
      <c r="A28" s="8"/>
    </row>
    <row r="29" spans="1:8" x14ac:dyDescent="0.3">
      <c r="B29" s="13" t="s">
        <v>9</v>
      </c>
      <c r="C29" s="14"/>
      <c r="D29" s="15" t="str">
        <f>A23</f>
        <v>UL-2502-4</v>
      </c>
      <c r="F29" t="s">
        <v>18</v>
      </c>
    </row>
    <row r="30" spans="1:8" x14ac:dyDescent="0.3">
      <c r="B30" s="16" t="s">
        <v>14</v>
      </c>
      <c r="C30" s="3"/>
      <c r="D30" s="17" t="str">
        <f>F23</f>
        <v>BMR23</v>
      </c>
    </row>
    <row r="31" spans="1:8" x14ac:dyDescent="0.3">
      <c r="B31" s="16" t="s">
        <v>15</v>
      </c>
      <c r="C31" s="3"/>
      <c r="D31" s="17" t="str">
        <f>H23</f>
        <v>24-BR-FL2R2-UL-2502-4</v>
      </c>
    </row>
    <row r="32" spans="1:8" x14ac:dyDescent="0.3">
      <c r="B32" s="16"/>
      <c r="C32" s="3" t="str">
        <f>'[1]Data Summary'!C11&amp;" Crop"</f>
        <v>2024 Crop</v>
      </c>
      <c r="D32" s="18"/>
      <c r="F32" t="s">
        <v>19</v>
      </c>
    </row>
    <row r="33" spans="1:8" x14ac:dyDescent="0.3">
      <c r="B33" s="19" t="str">
        <f>'[1]Data Summary'!C14</f>
        <v>Flue Cured Strips</v>
      </c>
      <c r="C33" s="20"/>
      <c r="D33" s="21"/>
      <c r="F33" t="s">
        <v>20</v>
      </c>
    </row>
    <row r="34" spans="1:8" x14ac:dyDescent="0.3">
      <c r="B34" s="16"/>
      <c r="C34" s="3" t="str">
        <f>"Package No. "&amp;'[1]Data Summary'!C13</f>
        <v>Package No. 298/495</v>
      </c>
      <c r="D34" s="18"/>
    </row>
    <row r="35" spans="1:8" x14ac:dyDescent="0.3">
      <c r="B35" s="22" t="s">
        <v>21</v>
      </c>
      <c r="C35" s="3" t="s">
        <v>22</v>
      </c>
      <c r="D35" s="18" t="s">
        <v>23</v>
      </c>
      <c r="E35" s="3"/>
    </row>
    <row r="36" spans="1:8" ht="15" thickBot="1" x14ac:dyDescent="0.35">
      <c r="B36" s="23" t="str">
        <f>"Product of "&amp;'[1]Data Summary'!C6</f>
        <v>Product of Brazil</v>
      </c>
      <c r="C36" s="24"/>
      <c r="D36" s="25"/>
    </row>
    <row r="38" spans="1:8" x14ac:dyDescent="0.3">
      <c r="A38" s="12" t="s">
        <v>24</v>
      </c>
      <c r="C38" t="str">
        <f>'[1]Data Summary'!C31</f>
        <v>2-40'</v>
      </c>
    </row>
    <row r="39" spans="1:8" x14ac:dyDescent="0.3">
      <c r="A39" s="12"/>
      <c r="E39" t="s">
        <v>25</v>
      </c>
    </row>
    <row r="40" spans="1:8" x14ac:dyDescent="0.3">
      <c r="A40" s="12"/>
    </row>
    <row r="41" spans="1:8" ht="15.6" x14ac:dyDescent="0.3">
      <c r="A41" s="12" t="s">
        <v>26</v>
      </c>
      <c r="C41" s="26" t="s">
        <v>27</v>
      </c>
      <c r="D41" s="27"/>
      <c r="E41" s="27"/>
      <c r="F41" s="27"/>
      <c r="G41" s="27"/>
      <c r="H41" s="27"/>
    </row>
    <row r="43" spans="1:8" x14ac:dyDescent="0.3">
      <c r="B43" s="28"/>
      <c r="C43" s="28"/>
      <c r="D43" s="28"/>
      <c r="E43" s="28"/>
    </row>
    <row r="44" spans="1:8" x14ac:dyDescent="0.3">
      <c r="A44" s="12" t="s">
        <v>28</v>
      </c>
      <c r="B44" s="28"/>
      <c r="C44" s="28" t="str">
        <f>'[1]Data Summary'!C32</f>
        <v>AD Shipping</v>
      </c>
      <c r="D44" s="28"/>
      <c r="E44" s="28"/>
      <c r="F44" s="29"/>
      <c r="G44" s="29"/>
      <c r="H44" s="29"/>
    </row>
    <row r="45" spans="1:8" x14ac:dyDescent="0.3">
      <c r="A45" s="12"/>
      <c r="B45" s="28"/>
      <c r="C45" s="28"/>
      <c r="D45" s="28"/>
      <c r="E45" s="28"/>
      <c r="F45" s="29"/>
      <c r="G45" s="29"/>
      <c r="H45" s="29"/>
    </row>
    <row r="46" spans="1:8" x14ac:dyDescent="0.3">
      <c r="A46" s="12" t="s">
        <v>29</v>
      </c>
      <c r="B46" s="28"/>
      <c r="C46" s="28" t="str">
        <f>'[1]Data Summary'!C33</f>
        <v>Dayane Brum</v>
      </c>
      <c r="D46" s="28"/>
      <c r="E46" s="28"/>
      <c r="F46" s="29"/>
      <c r="G46" s="29"/>
      <c r="H46" s="29"/>
    </row>
    <row r="47" spans="1:8" x14ac:dyDescent="0.3">
      <c r="B47" s="28"/>
      <c r="C47" s="28" t="str">
        <f>'[1]Data Summary'!C34</f>
        <v>PH 55 51 3902 4008</v>
      </c>
      <c r="D47" s="28"/>
      <c r="E47" s="28"/>
      <c r="F47" s="29"/>
      <c r="G47" s="29"/>
      <c r="H47" s="29"/>
    </row>
    <row r="48" spans="1:8" x14ac:dyDescent="0.3">
      <c r="B48" s="28"/>
      <c r="C48" s="30" t="str">
        <f>'[1]Data Summary'!C35</f>
        <v>dayane@adshipping.com.br</v>
      </c>
      <c r="D48" s="28"/>
      <c r="E48" s="28"/>
      <c r="F48" s="29"/>
      <c r="G48" s="29"/>
      <c r="H48" s="29"/>
    </row>
    <row r="49" spans="1:8" x14ac:dyDescent="0.3">
      <c r="B49" s="28"/>
      <c r="C49" s="28"/>
      <c r="D49" s="28"/>
      <c r="E49" s="28"/>
      <c r="F49" s="29"/>
      <c r="G49" s="29"/>
      <c r="H49" s="29"/>
    </row>
    <row r="50" spans="1:8" x14ac:dyDescent="0.3">
      <c r="F50" s="29"/>
      <c r="G50" s="29"/>
      <c r="H50" s="29"/>
    </row>
    <row r="54" spans="1:8" x14ac:dyDescent="0.3">
      <c r="A54" s="12" t="s">
        <v>30</v>
      </c>
      <c r="C54" t="str">
        <f>'[1]Data Summary'!C43</f>
        <v>Tobacco Rag Processors</v>
      </c>
    </row>
    <row r="55" spans="1:8" x14ac:dyDescent="0.3">
      <c r="C55" t="str">
        <f>'[1]Data Summary'!C44</f>
        <v>Attn:  Lindy S Whitley</v>
      </c>
    </row>
    <row r="56" spans="1:8" x14ac:dyDescent="0.3">
      <c r="C56" t="str">
        <f>'[1]Data Summary'!C45</f>
        <v>4737 Yank Road</v>
      </c>
    </row>
    <row r="57" spans="1:8" x14ac:dyDescent="0.3">
      <c r="C57" t="str">
        <f>'[1]Data Summary'!C46</f>
        <v>Wilson, NC 27893</v>
      </c>
    </row>
    <row r="59" spans="1:8" x14ac:dyDescent="0.3">
      <c r="A59" s="12" t="s">
        <v>31</v>
      </c>
      <c r="C59" t="str">
        <f>'[1]Data Summary'!C51</f>
        <v>Tobacco Rag Processors</v>
      </c>
    </row>
    <row r="60" spans="1:8" x14ac:dyDescent="0.3">
      <c r="C60" t="str">
        <f>"C/O "&amp;'[1]Data Summary'!C52</f>
        <v>C/O W.M. Stone Logistics LLC</v>
      </c>
    </row>
    <row r="61" spans="1:8" x14ac:dyDescent="0.3">
      <c r="C61" t="str">
        <f>'[1]Data Summary'!C53</f>
        <v>Attn: Colette Fitzpatrick</v>
      </c>
    </row>
    <row r="62" spans="1:8" x14ac:dyDescent="0.3">
      <c r="C62" t="str">
        <f>'[1]Data Summary'!C54</f>
        <v>555 E Main Street, Suite 803</v>
      </c>
    </row>
    <row r="63" spans="1:8" x14ac:dyDescent="0.3">
      <c r="C63" t="str">
        <f>'[1]Data Summary'!C55</f>
        <v>Norfolk, VA 23510</v>
      </c>
    </row>
    <row r="64" spans="1:8" x14ac:dyDescent="0.3">
      <c r="C64" t="str">
        <f>'[1]Data Summary'!C56</f>
        <v>PH 757 800 6080</v>
      </c>
    </row>
    <row r="65" spans="1:7" x14ac:dyDescent="0.3">
      <c r="C65" t="str">
        <f>'[1]Data Summary'!C57</f>
        <v>PH 757 800 6082</v>
      </c>
    </row>
    <row r="66" spans="1:7" x14ac:dyDescent="0.3">
      <c r="C66" t="str">
        <f>'[1]Data Summary'!C58</f>
        <v>colette@wmstone.com</v>
      </c>
    </row>
    <row r="68" spans="1:7" x14ac:dyDescent="0.3">
      <c r="A68" s="31" t="s">
        <v>32</v>
      </c>
      <c r="C68" t="str">
        <f>'[1]Data Summary'!C40</f>
        <v>Wilson, NC 27893</v>
      </c>
    </row>
    <row r="70" spans="1:7" x14ac:dyDescent="0.3">
      <c r="A70" s="12" t="s">
        <v>33</v>
      </c>
    </row>
    <row r="71" spans="1:7" x14ac:dyDescent="0.3">
      <c r="B71" t="str">
        <f>'[1]Data Summary'!C15</f>
        <v xml:space="preserve">Unmanufactured Brazil Flue Cured Strips 2024 Crop </v>
      </c>
    </row>
    <row r="73" spans="1:7" x14ac:dyDescent="0.3">
      <c r="A73" s="12" t="s">
        <v>34</v>
      </c>
    </row>
    <row r="74" spans="1:7" x14ac:dyDescent="0.3">
      <c r="A74" s="32" t="s">
        <v>35</v>
      </c>
      <c r="B74" s="32"/>
      <c r="C74" s="32"/>
      <c r="D74" s="32"/>
      <c r="E74" s="32"/>
      <c r="F74" s="32"/>
      <c r="G74" s="32"/>
    </row>
    <row r="75" spans="1:7" x14ac:dyDescent="0.3">
      <c r="E75" s="33" t="s">
        <v>36</v>
      </c>
      <c r="F75" s="33" t="s">
        <v>37</v>
      </c>
    </row>
    <row r="76" spans="1:7" x14ac:dyDescent="0.3">
      <c r="A76" t="s">
        <v>38</v>
      </c>
      <c r="E76" s="34" t="s">
        <v>39</v>
      </c>
      <c r="F76" s="3">
        <v>3</v>
      </c>
    </row>
    <row r="77" spans="1:7" x14ac:dyDescent="0.3">
      <c r="B77" s="35" t="s">
        <v>40</v>
      </c>
      <c r="E77" s="3"/>
      <c r="F77" s="3"/>
    </row>
    <row r="78" spans="1:7" hidden="1" x14ac:dyDescent="0.3">
      <c r="B78" s="35" t="s">
        <v>41</v>
      </c>
      <c r="E78" s="3"/>
      <c r="F78" s="3"/>
    </row>
    <row r="79" spans="1:7" x14ac:dyDescent="0.3">
      <c r="A79" t="s">
        <v>42</v>
      </c>
      <c r="E79" s="3">
        <v>1</v>
      </c>
      <c r="F79" s="3">
        <v>3</v>
      </c>
    </row>
    <row r="80" spans="1:7" x14ac:dyDescent="0.3">
      <c r="A80" t="s">
        <v>43</v>
      </c>
      <c r="E80" s="3">
        <v>1</v>
      </c>
      <c r="F80" s="3">
        <v>3</v>
      </c>
    </row>
    <row r="81" spans="1:6" x14ac:dyDescent="0.3">
      <c r="A81" t="s">
        <v>44</v>
      </c>
      <c r="E81" s="3">
        <v>1</v>
      </c>
      <c r="F81" s="3">
        <v>3</v>
      </c>
    </row>
    <row r="82" spans="1:6" x14ac:dyDescent="0.3">
      <c r="A82" t="s">
        <v>45</v>
      </c>
      <c r="E82" s="3">
        <v>1</v>
      </c>
      <c r="F82" s="3">
        <v>3</v>
      </c>
    </row>
    <row r="83" spans="1:6" x14ac:dyDescent="0.3">
      <c r="A83" t="s">
        <v>46</v>
      </c>
      <c r="E83" s="3">
        <v>1</v>
      </c>
      <c r="F83" s="3">
        <v>3</v>
      </c>
    </row>
    <row r="84" spans="1:6" x14ac:dyDescent="0.3">
      <c r="B84" s="35" t="s">
        <v>47</v>
      </c>
      <c r="E84" s="3"/>
      <c r="F84" s="3"/>
    </row>
    <row r="85" spans="1:6" x14ac:dyDescent="0.3">
      <c r="A85" t="s">
        <v>48</v>
      </c>
      <c r="E85" s="3">
        <v>1</v>
      </c>
      <c r="F85" s="3">
        <v>3</v>
      </c>
    </row>
    <row r="86" spans="1:6" x14ac:dyDescent="0.3">
      <c r="B86" s="35" t="s">
        <v>47</v>
      </c>
      <c r="E86" s="3"/>
      <c r="F86" s="3"/>
    </row>
    <row r="87" spans="1:6" x14ac:dyDescent="0.3">
      <c r="A87" t="s">
        <v>49</v>
      </c>
      <c r="E87" s="3">
        <v>1</v>
      </c>
      <c r="F87" s="3">
        <v>3</v>
      </c>
    </row>
    <row r="88" spans="1:6" x14ac:dyDescent="0.3">
      <c r="B88" s="35" t="s">
        <v>47</v>
      </c>
      <c r="E88" s="3"/>
      <c r="F88" s="3"/>
    </row>
    <row r="89" spans="1:6" x14ac:dyDescent="0.3">
      <c r="A89" t="s">
        <v>50</v>
      </c>
      <c r="E89" s="3">
        <v>1</v>
      </c>
      <c r="F89" s="3">
        <v>3</v>
      </c>
    </row>
    <row r="90" spans="1:6" x14ac:dyDescent="0.3">
      <c r="A90" t="s">
        <v>51</v>
      </c>
      <c r="E90" s="3">
        <v>1</v>
      </c>
      <c r="F90" s="3">
        <v>1</v>
      </c>
    </row>
    <row r="91" spans="1:6" x14ac:dyDescent="0.3">
      <c r="A91" t="s">
        <v>52</v>
      </c>
      <c r="E91" s="3">
        <v>1</v>
      </c>
      <c r="F91" s="3">
        <v>2</v>
      </c>
    </row>
    <row r="92" spans="1:6" x14ac:dyDescent="0.3">
      <c r="A92" s="36" t="s">
        <v>53</v>
      </c>
      <c r="B92" s="36"/>
      <c r="C92" s="36"/>
      <c r="D92" s="36"/>
      <c r="E92" s="37">
        <v>1</v>
      </c>
      <c r="F92" s="37">
        <v>1</v>
      </c>
    </row>
    <row r="93" spans="1:6" x14ac:dyDescent="0.3">
      <c r="A93" s="36"/>
      <c r="B93" s="38" t="s">
        <v>54</v>
      </c>
      <c r="C93" s="36"/>
      <c r="D93" s="36"/>
      <c r="E93" s="37"/>
      <c r="F93" s="37"/>
    </row>
    <row r="94" spans="1:6" x14ac:dyDescent="0.3">
      <c r="A94" t="s">
        <v>55</v>
      </c>
      <c r="E94" s="3">
        <v>1</v>
      </c>
      <c r="F94" s="3">
        <v>3</v>
      </c>
    </row>
    <row r="95" spans="1:6" x14ac:dyDescent="0.3">
      <c r="E95" s="3"/>
      <c r="F95" s="3"/>
    </row>
    <row r="96" spans="1:6" x14ac:dyDescent="0.3">
      <c r="A96" s="12" t="s">
        <v>56</v>
      </c>
    </row>
    <row r="97" spans="1:8" x14ac:dyDescent="0.3">
      <c r="B97" s="39" t="s">
        <v>57</v>
      </c>
      <c r="C97" s="39"/>
      <c r="D97" s="39"/>
      <c r="E97" s="39"/>
      <c r="F97" s="39"/>
    </row>
    <row r="98" spans="1:8" x14ac:dyDescent="0.3">
      <c r="B98" s="39"/>
      <c r="C98" s="39"/>
      <c r="D98" s="39"/>
      <c r="E98" s="39"/>
      <c r="F98" s="39"/>
    </row>
    <row r="99" spans="1:8" x14ac:dyDescent="0.3">
      <c r="B99" s="39"/>
      <c r="C99" s="39"/>
      <c r="D99" s="39"/>
      <c r="E99" s="39"/>
      <c r="F99" s="39"/>
    </row>
    <row r="100" spans="1:8" x14ac:dyDescent="0.3">
      <c r="B100" s="39"/>
      <c r="C100" s="39"/>
      <c r="D100" s="39"/>
      <c r="E100" s="39"/>
      <c r="F100" s="39"/>
    </row>
    <row r="101" spans="1:8" ht="46.5" customHeight="1" x14ac:dyDescent="0.3">
      <c r="B101" s="39"/>
      <c r="C101" s="39"/>
      <c r="D101" s="39"/>
      <c r="E101" s="39"/>
      <c r="F101" s="39"/>
    </row>
    <row r="102" spans="1:8" x14ac:dyDescent="0.3">
      <c r="E102" s="3"/>
      <c r="F102" s="3"/>
    </row>
    <row r="103" spans="1:8" x14ac:dyDescent="0.3">
      <c r="E103" s="3"/>
      <c r="F103" s="3"/>
    </row>
    <row r="104" spans="1:8" x14ac:dyDescent="0.3">
      <c r="E104" s="3"/>
      <c r="F104" s="3"/>
    </row>
    <row r="105" spans="1:8" x14ac:dyDescent="0.3">
      <c r="E105" s="3"/>
      <c r="F105" s="3"/>
    </row>
    <row r="106" spans="1:8" x14ac:dyDescent="0.3">
      <c r="A106" s="12" t="s">
        <v>58</v>
      </c>
    </row>
    <row r="108" spans="1:8" x14ac:dyDescent="0.3">
      <c r="A108" s="39" t="s">
        <v>59</v>
      </c>
      <c r="B108" s="39"/>
      <c r="C108" s="39"/>
      <c r="D108" s="39"/>
      <c r="E108" s="39"/>
      <c r="F108" s="39"/>
      <c r="G108" s="39"/>
      <c r="H108" s="39"/>
    </row>
    <row r="109" spans="1:8" x14ac:dyDescent="0.3">
      <c r="A109" s="39"/>
      <c r="B109" s="39"/>
      <c r="C109" s="39"/>
      <c r="D109" s="39"/>
      <c r="E109" s="39"/>
      <c r="F109" s="39"/>
      <c r="G109" s="39"/>
      <c r="H109" s="39"/>
    </row>
    <row r="110" spans="1:8" x14ac:dyDescent="0.3">
      <c r="B110" t="str">
        <f>'[1]Data Summary'!C52</f>
        <v>W.M. Stone Logistics LLC</v>
      </c>
    </row>
    <row r="111" spans="1:8" x14ac:dyDescent="0.3">
      <c r="B111" t="str">
        <f>'[1]Data Summary'!C53</f>
        <v>Attn: Colette Fitzpatrick</v>
      </c>
    </row>
    <row r="112" spans="1:8" x14ac:dyDescent="0.3">
      <c r="B112" t="str">
        <f>'[1]Data Summary'!C54</f>
        <v>555 E Main Street, Suite 803</v>
      </c>
    </row>
    <row r="113" spans="1:5" x14ac:dyDescent="0.3">
      <c r="B113" t="str">
        <f>'[1]Data Summary'!C55</f>
        <v>Norfolk, VA 23510</v>
      </c>
    </row>
    <row r="114" spans="1:5" x14ac:dyDescent="0.3">
      <c r="B114" t="str">
        <f>'[1]Data Summary'!C56</f>
        <v>PH 757 800 6080</v>
      </c>
    </row>
    <row r="115" spans="1:5" x14ac:dyDescent="0.3">
      <c r="B115" t="str">
        <f>'[1]Data Summary'!C57</f>
        <v>PH 757 800 6082</v>
      </c>
    </row>
    <row r="116" spans="1:5" x14ac:dyDescent="0.3">
      <c r="B116" t="str">
        <f>'[1]Data Summary'!C58</f>
        <v>colette@wmstone.com</v>
      </c>
    </row>
    <row r="119" spans="1:5" x14ac:dyDescent="0.3">
      <c r="A119" t="s">
        <v>60</v>
      </c>
    </row>
    <row r="120" spans="1:5" x14ac:dyDescent="0.3">
      <c r="B120" t="s">
        <v>61</v>
      </c>
      <c r="E120" t="s">
        <v>62</v>
      </c>
    </row>
    <row r="121" spans="1:5" x14ac:dyDescent="0.3">
      <c r="B121" t="str">
        <f>'[1]Data Summary'!C43</f>
        <v>Tobacco Rag Processors</v>
      </c>
      <c r="E121" t="str">
        <f>'[1]Data Summary'!C43</f>
        <v>Tobacco Rag Processors</v>
      </c>
    </row>
    <row r="122" spans="1:5" x14ac:dyDescent="0.3">
      <c r="B122" t="str">
        <f>'[1]Data Summary'!C44</f>
        <v>Attn:  Lindy S Whitley</v>
      </c>
      <c r="E122" t="str">
        <f>'[1]Data Summary'!C44</f>
        <v>Attn:  Lindy S Whitley</v>
      </c>
    </row>
    <row r="123" spans="1:5" x14ac:dyDescent="0.3">
      <c r="B123" t="str">
        <f>'[1]Data Summary'!C45</f>
        <v>4737 Yank Road</v>
      </c>
      <c r="E123" t="str">
        <f>'[1]Data Summary'!F45</f>
        <v>PO Box 498</v>
      </c>
    </row>
    <row r="124" spans="1:5" x14ac:dyDescent="0.3">
      <c r="B124" t="str">
        <f>'[1]Data Summary'!C46</f>
        <v>Wilson, NC 27893</v>
      </c>
      <c r="E124" t="str">
        <f>'[1]Data Summary'!F46</f>
        <v>Black Creek, NC 27813</v>
      </c>
    </row>
    <row r="125" spans="1:5" x14ac:dyDescent="0.3">
      <c r="B125" t="str">
        <f>'[1]Data Summary'!C47</f>
        <v>PH 252 265 0081 ext 229</v>
      </c>
    </row>
    <row r="126" spans="1:5" x14ac:dyDescent="0.3">
      <c r="B126" t="str">
        <f>'[1]Data Summary'!C48</f>
        <v>FX 252 265 0054</v>
      </c>
    </row>
    <row r="127" spans="1:5" x14ac:dyDescent="0.3">
      <c r="B127" t="str">
        <f>'[1]Data Summary'!C49</f>
        <v>lwhitley@tobaccorag.com</v>
      </c>
    </row>
    <row r="129" spans="1:8" x14ac:dyDescent="0.3">
      <c r="A129" s="12" t="s">
        <v>63</v>
      </c>
    </row>
    <row r="130" spans="1:8" x14ac:dyDescent="0.3">
      <c r="A130" s="39" t="s">
        <v>64</v>
      </c>
      <c r="B130" s="39"/>
      <c r="C130" s="39"/>
      <c r="D130" s="39"/>
      <c r="E130" s="39"/>
      <c r="F130" s="39"/>
      <c r="G130" s="39"/>
      <c r="H130" s="39"/>
    </row>
    <row r="131" spans="1:8" x14ac:dyDescent="0.3">
      <c r="A131" s="39"/>
      <c r="B131" s="39"/>
      <c r="C131" s="39"/>
      <c r="D131" s="39"/>
      <c r="E131" s="39"/>
      <c r="F131" s="39"/>
      <c r="G131" s="39"/>
      <c r="H131" s="39"/>
    </row>
    <row r="132" spans="1:8" ht="15" customHeight="1" x14ac:dyDescent="0.3">
      <c r="A132" s="39" t="s">
        <v>65</v>
      </c>
      <c r="B132" s="39"/>
      <c r="C132" s="39"/>
      <c r="D132" s="39"/>
      <c r="E132" s="39"/>
      <c r="F132" s="39"/>
      <c r="G132" s="39"/>
      <c r="H132" s="39"/>
    </row>
    <row r="133" spans="1:8" ht="15" customHeight="1" x14ac:dyDescent="0.3">
      <c r="A133" s="39"/>
      <c r="B133" s="39"/>
      <c r="C133" s="39"/>
      <c r="D133" s="39"/>
      <c r="E133" s="39"/>
      <c r="F133" s="39"/>
      <c r="G133" s="39"/>
      <c r="H133" s="39"/>
    </row>
    <row r="134" spans="1:8" x14ac:dyDescent="0.3">
      <c r="A134" s="39"/>
      <c r="B134" s="39"/>
      <c r="C134" s="39"/>
      <c r="D134" s="39"/>
      <c r="E134" s="39"/>
      <c r="F134" s="39"/>
      <c r="G134" s="39"/>
      <c r="H134" s="39"/>
    </row>
    <row r="135" spans="1:8" x14ac:dyDescent="0.3">
      <c r="A135" s="39"/>
      <c r="B135" s="39"/>
      <c r="C135" s="39"/>
      <c r="D135" s="39"/>
      <c r="E135" s="39"/>
      <c r="F135" s="39"/>
      <c r="G135" s="39"/>
      <c r="H135" s="39"/>
    </row>
    <row r="136" spans="1:8" x14ac:dyDescent="0.3">
      <c r="A136" s="39"/>
      <c r="B136" s="39"/>
      <c r="C136" s="39"/>
      <c r="D136" s="39"/>
      <c r="E136" s="39"/>
      <c r="F136" s="39"/>
      <c r="G136" s="39"/>
      <c r="H136" s="39"/>
    </row>
    <row r="137" spans="1:8" x14ac:dyDescent="0.3">
      <c r="A137" s="39" t="s">
        <v>66</v>
      </c>
      <c r="B137" s="39"/>
      <c r="C137" s="39"/>
      <c r="D137" s="39"/>
      <c r="E137" s="39"/>
      <c r="F137" s="39"/>
      <c r="G137" s="39"/>
      <c r="H137" s="39"/>
    </row>
    <row r="138" spans="1:8" x14ac:dyDescent="0.3">
      <c r="A138" s="40" t="s">
        <v>67</v>
      </c>
      <c r="B138" s="41"/>
      <c r="C138" s="41"/>
      <c r="D138" s="41"/>
      <c r="E138" s="41"/>
      <c r="F138" s="41"/>
      <c r="G138" s="41"/>
      <c r="H138" s="42"/>
    </row>
    <row r="139" spans="1:8" x14ac:dyDescent="0.3">
      <c r="A139" s="43"/>
      <c r="B139" s="44"/>
      <c r="C139" s="44"/>
      <c r="D139" s="44"/>
      <c r="E139" s="44"/>
      <c r="F139" s="44"/>
      <c r="G139" s="44"/>
      <c r="H139" s="45"/>
    </row>
    <row r="140" spans="1:8" x14ac:dyDescent="0.3">
      <c r="A140" s="43"/>
      <c r="B140" s="44"/>
      <c r="C140" s="44"/>
      <c r="D140" s="44"/>
      <c r="E140" s="44"/>
      <c r="F140" s="44"/>
      <c r="G140" s="44"/>
      <c r="H140" s="45"/>
    </row>
    <row r="141" spans="1:8" x14ac:dyDescent="0.3">
      <c r="A141" s="46"/>
      <c r="B141" s="47"/>
      <c r="C141" s="47"/>
      <c r="D141" s="47"/>
      <c r="E141" s="47"/>
      <c r="F141" s="47"/>
      <c r="G141" s="47"/>
      <c r="H141" s="48"/>
    </row>
    <row r="143" spans="1:8" x14ac:dyDescent="0.3">
      <c r="A143" s="12" t="s">
        <v>68</v>
      </c>
    </row>
    <row r="144" spans="1:8" x14ac:dyDescent="0.3">
      <c r="A144" t="s">
        <v>69</v>
      </c>
    </row>
    <row r="145" spans="1:5" x14ac:dyDescent="0.3">
      <c r="B145" t="str">
        <f>'[1]Data Summary'!C43</f>
        <v>Tobacco Rag Processors</v>
      </c>
      <c r="E145" t="str">
        <f>'[1]Data Summary'!C52</f>
        <v>W.M. Stone Logistics LLC</v>
      </c>
    </row>
    <row r="146" spans="1:5" x14ac:dyDescent="0.3">
      <c r="B146" t="str">
        <f>'[1]Data Summary'!C44</f>
        <v>Attn:  Lindy S Whitley</v>
      </c>
      <c r="E146" t="str">
        <f>'[1]Data Summary'!C53</f>
        <v>Attn: Colette Fitzpatrick</v>
      </c>
    </row>
    <row r="147" spans="1:5" x14ac:dyDescent="0.3">
      <c r="B147" t="str">
        <f>'[1]Data Summary'!C49</f>
        <v>lwhitley@tobaccorag.com</v>
      </c>
      <c r="E147" t="str">
        <f>'[1]Data Summary'!C58</f>
        <v>colette@wmstone.com</v>
      </c>
    </row>
    <row r="149" spans="1:5" x14ac:dyDescent="0.3">
      <c r="A149" t="s">
        <v>70</v>
      </c>
    </row>
    <row r="150" spans="1:5" x14ac:dyDescent="0.3">
      <c r="B150" t="str">
        <f>'[1]Data Summary'!C43</f>
        <v>Tobacco Rag Processors</v>
      </c>
    </row>
    <row r="151" spans="1:5" x14ac:dyDescent="0.3">
      <c r="B151" t="str">
        <f>'[1]Data Summary'!C44</f>
        <v>Attn:  Lindy S Whitley</v>
      </c>
    </row>
    <row r="152" spans="1:5" x14ac:dyDescent="0.3">
      <c r="B152" t="str">
        <f>'[1]Data Summary'!C49</f>
        <v>lwhitley@tobaccorag.com</v>
      </c>
    </row>
  </sheetData>
  <mergeCells count="8">
    <mergeCell ref="A137:H137"/>
    <mergeCell ref="A138:H141"/>
    <mergeCell ref="B33:D33"/>
    <mergeCell ref="B36:D36"/>
    <mergeCell ref="B97:F101"/>
    <mergeCell ref="A108:H109"/>
    <mergeCell ref="A130:H131"/>
    <mergeCell ref="A132:H136"/>
  </mergeCells>
  <hyperlinks>
    <hyperlink ref="C48" r:id="rId1" display="tpeters@androforward.com" xr:uid="{F6819207-E602-4EC8-AB1A-503314DE3890}"/>
  </hyperlinks>
  <pageMargins left="0.7" right="0.7" top="0.75" bottom="0.75" header="0.3" footer="0.3"/>
  <pageSetup scale="87" fitToHeight="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2F240-8E7A-4919-B7FE-F80CD1E96637}">
  <sheetPr>
    <pageSetUpPr fitToPage="1"/>
  </sheetPr>
  <dimension ref="A1:I54"/>
  <sheetViews>
    <sheetView workbookViewId="0">
      <selection activeCell="C42" sqref="C42"/>
    </sheetView>
  </sheetViews>
  <sheetFormatPr defaultRowHeight="13.2" x14ac:dyDescent="0.25"/>
  <cols>
    <col min="1" max="4" width="8.88671875" style="50"/>
    <col min="5" max="5" width="12.33203125" style="50" customWidth="1"/>
    <col min="6" max="260" width="8.88671875" style="50"/>
    <col min="261" max="261" width="12.33203125" style="50" customWidth="1"/>
    <col min="262" max="516" width="8.88671875" style="50"/>
    <col min="517" max="517" width="12.33203125" style="50" customWidth="1"/>
    <col min="518" max="772" width="8.88671875" style="50"/>
    <col min="773" max="773" width="12.33203125" style="50" customWidth="1"/>
    <col min="774" max="1028" width="8.88671875" style="50"/>
    <col min="1029" max="1029" width="12.33203125" style="50" customWidth="1"/>
    <col min="1030" max="1284" width="8.88671875" style="50"/>
    <col min="1285" max="1285" width="12.33203125" style="50" customWidth="1"/>
    <col min="1286" max="1540" width="8.88671875" style="50"/>
    <col min="1541" max="1541" width="12.33203125" style="50" customWidth="1"/>
    <col min="1542" max="1796" width="8.88671875" style="50"/>
    <col min="1797" max="1797" width="12.33203125" style="50" customWidth="1"/>
    <col min="1798" max="2052" width="8.88671875" style="50"/>
    <col min="2053" max="2053" width="12.33203125" style="50" customWidth="1"/>
    <col min="2054" max="2308" width="8.88671875" style="50"/>
    <col min="2309" max="2309" width="12.33203125" style="50" customWidth="1"/>
    <col min="2310" max="2564" width="8.88671875" style="50"/>
    <col min="2565" max="2565" width="12.33203125" style="50" customWidth="1"/>
    <col min="2566" max="2820" width="8.88671875" style="50"/>
    <col min="2821" max="2821" width="12.33203125" style="50" customWidth="1"/>
    <col min="2822" max="3076" width="8.88671875" style="50"/>
    <col min="3077" max="3077" width="12.33203125" style="50" customWidth="1"/>
    <col min="3078" max="3332" width="8.88671875" style="50"/>
    <col min="3333" max="3333" width="12.33203125" style="50" customWidth="1"/>
    <col min="3334" max="3588" width="8.88671875" style="50"/>
    <col min="3589" max="3589" width="12.33203125" style="50" customWidth="1"/>
    <col min="3590" max="3844" width="8.88671875" style="50"/>
    <col min="3845" max="3845" width="12.33203125" style="50" customWidth="1"/>
    <col min="3846" max="4100" width="8.88671875" style="50"/>
    <col min="4101" max="4101" width="12.33203125" style="50" customWidth="1"/>
    <col min="4102" max="4356" width="8.88671875" style="50"/>
    <col min="4357" max="4357" width="12.33203125" style="50" customWidth="1"/>
    <col min="4358" max="4612" width="8.88671875" style="50"/>
    <col min="4613" max="4613" width="12.33203125" style="50" customWidth="1"/>
    <col min="4614" max="4868" width="8.88671875" style="50"/>
    <col min="4869" max="4869" width="12.33203125" style="50" customWidth="1"/>
    <col min="4870" max="5124" width="8.88671875" style="50"/>
    <col min="5125" max="5125" width="12.33203125" style="50" customWidth="1"/>
    <col min="5126" max="5380" width="8.88671875" style="50"/>
    <col min="5381" max="5381" width="12.33203125" style="50" customWidth="1"/>
    <col min="5382" max="5636" width="8.88671875" style="50"/>
    <col min="5637" max="5637" width="12.33203125" style="50" customWidth="1"/>
    <col min="5638" max="5892" width="8.88671875" style="50"/>
    <col min="5893" max="5893" width="12.33203125" style="50" customWidth="1"/>
    <col min="5894" max="6148" width="8.88671875" style="50"/>
    <col min="6149" max="6149" width="12.33203125" style="50" customWidth="1"/>
    <col min="6150" max="6404" width="8.88671875" style="50"/>
    <col min="6405" max="6405" width="12.33203125" style="50" customWidth="1"/>
    <col min="6406" max="6660" width="8.88671875" style="50"/>
    <col min="6661" max="6661" width="12.33203125" style="50" customWidth="1"/>
    <col min="6662" max="6916" width="8.88671875" style="50"/>
    <col min="6917" max="6917" width="12.33203125" style="50" customWidth="1"/>
    <col min="6918" max="7172" width="8.88671875" style="50"/>
    <col min="7173" max="7173" width="12.33203125" style="50" customWidth="1"/>
    <col min="7174" max="7428" width="8.88671875" style="50"/>
    <col min="7429" max="7429" width="12.33203125" style="50" customWidth="1"/>
    <col min="7430" max="7684" width="8.88671875" style="50"/>
    <col min="7685" max="7685" width="12.33203125" style="50" customWidth="1"/>
    <col min="7686" max="7940" width="8.88671875" style="50"/>
    <col min="7941" max="7941" width="12.33203125" style="50" customWidth="1"/>
    <col min="7942" max="8196" width="8.88671875" style="50"/>
    <col min="8197" max="8197" width="12.33203125" style="50" customWidth="1"/>
    <col min="8198" max="8452" width="8.88671875" style="50"/>
    <col min="8453" max="8453" width="12.33203125" style="50" customWidth="1"/>
    <col min="8454" max="8708" width="8.88671875" style="50"/>
    <col min="8709" max="8709" width="12.33203125" style="50" customWidth="1"/>
    <col min="8710" max="8964" width="8.88671875" style="50"/>
    <col min="8965" max="8965" width="12.33203125" style="50" customWidth="1"/>
    <col min="8966" max="9220" width="8.88671875" style="50"/>
    <col min="9221" max="9221" width="12.33203125" style="50" customWidth="1"/>
    <col min="9222" max="9476" width="8.88671875" style="50"/>
    <col min="9477" max="9477" width="12.33203125" style="50" customWidth="1"/>
    <col min="9478" max="9732" width="8.88671875" style="50"/>
    <col min="9733" max="9733" width="12.33203125" style="50" customWidth="1"/>
    <col min="9734" max="9988" width="8.88671875" style="50"/>
    <col min="9989" max="9989" width="12.33203125" style="50" customWidth="1"/>
    <col min="9990" max="10244" width="8.88671875" style="50"/>
    <col min="10245" max="10245" width="12.33203125" style="50" customWidth="1"/>
    <col min="10246" max="10500" width="8.88671875" style="50"/>
    <col min="10501" max="10501" width="12.33203125" style="50" customWidth="1"/>
    <col min="10502" max="10756" width="8.88671875" style="50"/>
    <col min="10757" max="10757" width="12.33203125" style="50" customWidth="1"/>
    <col min="10758" max="11012" width="8.88671875" style="50"/>
    <col min="11013" max="11013" width="12.33203125" style="50" customWidth="1"/>
    <col min="11014" max="11268" width="8.88671875" style="50"/>
    <col min="11269" max="11269" width="12.33203125" style="50" customWidth="1"/>
    <col min="11270" max="11524" width="8.88671875" style="50"/>
    <col min="11525" max="11525" width="12.33203125" style="50" customWidth="1"/>
    <col min="11526" max="11780" width="8.88671875" style="50"/>
    <col min="11781" max="11781" width="12.33203125" style="50" customWidth="1"/>
    <col min="11782" max="12036" width="8.88671875" style="50"/>
    <col min="12037" max="12037" width="12.33203125" style="50" customWidth="1"/>
    <col min="12038" max="12292" width="8.88671875" style="50"/>
    <col min="12293" max="12293" width="12.33203125" style="50" customWidth="1"/>
    <col min="12294" max="12548" width="8.88671875" style="50"/>
    <col min="12549" max="12549" width="12.33203125" style="50" customWidth="1"/>
    <col min="12550" max="12804" width="8.88671875" style="50"/>
    <col min="12805" max="12805" width="12.33203125" style="50" customWidth="1"/>
    <col min="12806" max="13060" width="8.88671875" style="50"/>
    <col min="13061" max="13061" width="12.33203125" style="50" customWidth="1"/>
    <col min="13062" max="13316" width="8.88671875" style="50"/>
    <col min="13317" max="13317" width="12.33203125" style="50" customWidth="1"/>
    <col min="13318" max="13572" width="8.88671875" style="50"/>
    <col min="13573" max="13573" width="12.33203125" style="50" customWidth="1"/>
    <col min="13574" max="13828" width="8.88671875" style="50"/>
    <col min="13829" max="13829" width="12.33203125" style="50" customWidth="1"/>
    <col min="13830" max="14084" width="8.88671875" style="50"/>
    <col min="14085" max="14085" width="12.33203125" style="50" customWidth="1"/>
    <col min="14086" max="14340" width="8.88671875" style="50"/>
    <col min="14341" max="14341" width="12.33203125" style="50" customWidth="1"/>
    <col min="14342" max="14596" width="8.88671875" style="50"/>
    <col min="14597" max="14597" width="12.33203125" style="50" customWidth="1"/>
    <col min="14598" max="14852" width="8.88671875" style="50"/>
    <col min="14853" max="14853" width="12.33203125" style="50" customWidth="1"/>
    <col min="14854" max="15108" width="8.88671875" style="50"/>
    <col min="15109" max="15109" width="12.33203125" style="50" customWidth="1"/>
    <col min="15110" max="15364" width="8.88671875" style="50"/>
    <col min="15365" max="15365" width="12.33203125" style="50" customWidth="1"/>
    <col min="15366" max="15620" width="8.88671875" style="50"/>
    <col min="15621" max="15621" width="12.33203125" style="50" customWidth="1"/>
    <col min="15622" max="15876" width="8.88671875" style="50"/>
    <col min="15877" max="15877" width="12.33203125" style="50" customWidth="1"/>
    <col min="15878" max="16132" width="8.88671875" style="50"/>
    <col min="16133" max="16133" width="12.33203125" style="50" customWidth="1"/>
    <col min="16134" max="16384" width="8.88671875" style="50"/>
  </cols>
  <sheetData>
    <row r="1" spans="1:9" ht="15.75" customHeight="1" x14ac:dyDescent="0.3">
      <c r="A1" s="49" t="s">
        <v>71</v>
      </c>
      <c r="B1" s="49"/>
      <c r="C1" s="49"/>
      <c r="D1" s="49"/>
      <c r="E1" s="49"/>
      <c r="F1" s="49"/>
      <c r="G1" s="49"/>
      <c r="H1" s="49"/>
      <c r="I1" s="49"/>
    </row>
    <row r="2" spans="1:9" ht="15.75" customHeight="1" x14ac:dyDescent="0.3">
      <c r="A2" s="49" t="s">
        <v>72</v>
      </c>
      <c r="B2" s="49"/>
      <c r="C2" s="49"/>
      <c r="D2" s="49"/>
      <c r="E2" s="49"/>
      <c r="F2" s="49"/>
      <c r="G2" s="49"/>
      <c r="H2" s="49"/>
      <c r="I2" s="49"/>
    </row>
    <row r="4" spans="1:9" x14ac:dyDescent="0.25">
      <c r="A4" s="50" t="s">
        <v>73</v>
      </c>
    </row>
    <row r="5" spans="1:9" x14ac:dyDescent="0.25">
      <c r="A5" s="50" t="s">
        <v>74</v>
      </c>
    </row>
    <row r="6" spans="1:9" x14ac:dyDescent="0.25">
      <c r="A6" s="50" t="s">
        <v>75</v>
      </c>
    </row>
    <row r="8" spans="1:9" ht="15.6" x14ac:dyDescent="0.3">
      <c r="A8" s="51" t="s">
        <v>76</v>
      </c>
      <c r="F8" s="52"/>
      <c r="G8" s="52"/>
      <c r="H8" s="52"/>
      <c r="I8" s="52"/>
    </row>
    <row r="9" spans="1:9" ht="15.6" x14ac:dyDescent="0.3">
      <c r="A9" s="51"/>
    </row>
    <row r="10" spans="1:9" ht="15.6" x14ac:dyDescent="0.3">
      <c r="A10" s="51" t="s">
        <v>77</v>
      </c>
      <c r="F10" s="52"/>
      <c r="G10" s="52"/>
      <c r="H10" s="52"/>
      <c r="I10" s="52"/>
    </row>
    <row r="11" spans="1:9" x14ac:dyDescent="0.25">
      <c r="A11" s="50" t="s">
        <v>78</v>
      </c>
    </row>
    <row r="12" spans="1:9" ht="15.6" x14ac:dyDescent="0.3">
      <c r="A12" s="51" t="s">
        <v>79</v>
      </c>
      <c r="F12" s="52"/>
      <c r="G12" s="52"/>
      <c r="H12" s="52"/>
      <c r="I12" s="52"/>
    </row>
    <row r="13" spans="1:9" x14ac:dyDescent="0.25">
      <c r="A13" s="50" t="s">
        <v>80</v>
      </c>
    </row>
    <row r="14" spans="1:9" x14ac:dyDescent="0.25">
      <c r="A14" s="50" t="s">
        <v>81</v>
      </c>
    </row>
    <row r="16" spans="1:9" ht="15.6" x14ac:dyDescent="0.3">
      <c r="A16" s="51" t="s">
        <v>82</v>
      </c>
      <c r="F16" s="52"/>
      <c r="G16" s="52"/>
      <c r="H16" s="52"/>
      <c r="I16" s="52"/>
    </row>
    <row r="17" spans="1:9" x14ac:dyDescent="0.25">
      <c r="A17" s="50" t="s">
        <v>83</v>
      </c>
    </row>
    <row r="19" spans="1:9" ht="15.6" x14ac:dyDescent="0.3">
      <c r="A19" s="51" t="s">
        <v>84</v>
      </c>
      <c r="F19" s="52"/>
      <c r="G19" s="52"/>
      <c r="H19" s="52"/>
      <c r="I19" s="52"/>
    </row>
    <row r="20" spans="1:9" x14ac:dyDescent="0.25">
      <c r="A20" s="50" t="s">
        <v>85</v>
      </c>
    </row>
    <row r="22" spans="1:9" ht="15.6" x14ac:dyDescent="0.3">
      <c r="A22" s="51" t="s">
        <v>86</v>
      </c>
      <c r="F22" s="52"/>
      <c r="G22" s="52"/>
      <c r="H22" s="52"/>
      <c r="I22" s="52"/>
    </row>
    <row r="23" spans="1:9" x14ac:dyDescent="0.25">
      <c r="A23" s="50" t="s">
        <v>85</v>
      </c>
    </row>
    <row r="25" spans="1:9" ht="15.6" x14ac:dyDescent="0.3">
      <c r="A25" s="51" t="s">
        <v>87</v>
      </c>
      <c r="F25" s="52"/>
      <c r="G25" s="52"/>
      <c r="H25" s="52"/>
      <c r="I25" s="52"/>
    </row>
    <row r="26" spans="1:9" x14ac:dyDescent="0.25">
      <c r="A26" s="50" t="s">
        <v>88</v>
      </c>
    </row>
    <row r="28" spans="1:9" ht="15.6" x14ac:dyDescent="0.3">
      <c r="A28" s="51" t="s">
        <v>89</v>
      </c>
      <c r="F28" s="52"/>
      <c r="G28" s="52"/>
      <c r="H28" s="52"/>
      <c r="I28" s="52"/>
    </row>
    <row r="29" spans="1:9" x14ac:dyDescent="0.25">
      <c r="A29" s="50" t="s">
        <v>90</v>
      </c>
    </row>
    <row r="31" spans="1:9" ht="15.6" x14ac:dyDescent="0.3">
      <c r="A31" s="51" t="s">
        <v>91</v>
      </c>
      <c r="F31" s="51" t="s">
        <v>92</v>
      </c>
    </row>
    <row r="32" spans="1:9" ht="15.6" x14ac:dyDescent="0.3">
      <c r="A32" s="51" t="s">
        <v>93</v>
      </c>
      <c r="F32" s="50" t="s">
        <v>94</v>
      </c>
    </row>
    <row r="33" spans="1:9" x14ac:dyDescent="0.25">
      <c r="A33" s="50" t="s">
        <v>95</v>
      </c>
    </row>
    <row r="34" spans="1:9" ht="15" customHeight="1" x14ac:dyDescent="0.25">
      <c r="A34" s="52"/>
      <c r="B34" s="52"/>
      <c r="C34" s="52"/>
      <c r="D34" s="52"/>
      <c r="F34" s="52"/>
      <c r="G34" s="52"/>
      <c r="H34" s="52"/>
      <c r="I34" s="52"/>
    </row>
    <row r="35" spans="1:9" ht="15" customHeight="1" x14ac:dyDescent="0.25">
      <c r="A35" s="52"/>
      <c r="B35" s="52"/>
      <c r="C35" s="52"/>
      <c r="D35" s="52"/>
      <c r="F35" s="52"/>
      <c r="G35" s="52"/>
      <c r="H35" s="52"/>
      <c r="I35" s="52"/>
    </row>
    <row r="36" spans="1:9" ht="15" customHeight="1" x14ac:dyDescent="0.25">
      <c r="A36" s="53"/>
      <c r="B36" s="53"/>
      <c r="C36" s="53"/>
      <c r="D36" s="53"/>
      <c r="F36" s="53"/>
      <c r="G36" s="53"/>
      <c r="H36" s="53"/>
      <c r="I36" s="53"/>
    </row>
    <row r="38" spans="1:9" ht="15.6" x14ac:dyDescent="0.3">
      <c r="A38" s="51" t="s">
        <v>96</v>
      </c>
      <c r="F38" s="51" t="s">
        <v>97</v>
      </c>
    </row>
    <row r="39" spans="1:9" x14ac:dyDescent="0.25">
      <c r="A39" s="50" t="s">
        <v>98</v>
      </c>
      <c r="F39" s="50" t="s">
        <v>99</v>
      </c>
    </row>
    <row r="40" spans="1:9" ht="15" customHeight="1" x14ac:dyDescent="0.25">
      <c r="A40" s="52"/>
      <c r="B40" s="52"/>
      <c r="C40" s="52"/>
      <c r="D40" s="52"/>
      <c r="F40" s="52"/>
      <c r="G40" s="52"/>
      <c r="H40" s="52"/>
      <c r="I40" s="52"/>
    </row>
    <row r="41" spans="1:9" ht="15" customHeight="1" x14ac:dyDescent="0.25">
      <c r="A41" s="53"/>
      <c r="B41" s="53"/>
      <c r="C41" s="53"/>
      <c r="D41" s="53"/>
      <c r="F41" s="53"/>
      <c r="G41" s="53"/>
      <c r="H41" s="53"/>
      <c r="I41" s="53"/>
    </row>
    <row r="42" spans="1:9" ht="15" customHeight="1" x14ac:dyDescent="0.25">
      <c r="A42" s="52"/>
      <c r="B42" s="52"/>
      <c r="C42" s="52"/>
      <c r="D42" s="52"/>
      <c r="F42" s="52"/>
      <c r="G42" s="52"/>
      <c r="H42" s="52"/>
      <c r="I42" s="52"/>
    </row>
    <row r="43" spans="1:9" ht="15" customHeight="1" x14ac:dyDescent="0.25"/>
    <row r="44" spans="1:9" ht="15.6" x14ac:dyDescent="0.3">
      <c r="A44" s="51" t="s">
        <v>100</v>
      </c>
      <c r="F44" s="51" t="s">
        <v>101</v>
      </c>
    </row>
    <row r="45" spans="1:9" x14ac:dyDescent="0.25">
      <c r="A45" s="50" t="s">
        <v>102</v>
      </c>
      <c r="F45" s="50" t="s">
        <v>103</v>
      </c>
    </row>
    <row r="46" spans="1:9" ht="15" customHeight="1" x14ac:dyDescent="0.25">
      <c r="A46" s="52"/>
      <c r="B46" s="52"/>
      <c r="C46" s="52"/>
      <c r="D46" s="52"/>
      <c r="F46" s="52"/>
      <c r="G46" s="52"/>
      <c r="H46" s="52"/>
      <c r="I46" s="52"/>
    </row>
    <row r="47" spans="1:9" ht="15" customHeight="1" x14ac:dyDescent="0.25">
      <c r="A47" s="53"/>
      <c r="B47" s="53"/>
      <c r="C47" s="53"/>
      <c r="D47" s="53"/>
      <c r="F47" s="53"/>
      <c r="G47" s="53"/>
      <c r="H47" s="53"/>
      <c r="I47" s="53"/>
    </row>
    <row r="48" spans="1:9" ht="15" customHeight="1" x14ac:dyDescent="0.25">
      <c r="A48" s="53"/>
      <c r="B48" s="53"/>
      <c r="C48" s="53"/>
      <c r="D48" s="53"/>
      <c r="F48" s="53"/>
      <c r="G48" s="53"/>
      <c r="H48" s="53"/>
      <c r="I48" s="53"/>
    </row>
    <row r="50" spans="1:8" x14ac:dyDescent="0.25">
      <c r="A50" s="50" t="s">
        <v>104</v>
      </c>
    </row>
    <row r="51" spans="1:8" x14ac:dyDescent="0.25">
      <c r="A51" s="50" t="s">
        <v>105</v>
      </c>
    </row>
    <row r="52" spans="1:8" x14ac:dyDescent="0.25">
      <c r="A52" s="54" t="str">
        <f>'[1]Data Summary'!C52</f>
        <v>W.M. Stone Logistics LLC</v>
      </c>
      <c r="B52" s="54"/>
      <c r="C52" s="54"/>
      <c r="D52" s="54" t="str">
        <f>'[1]Data Summary'!C53</f>
        <v>Attn: Colette Fitzpatrick</v>
      </c>
      <c r="E52" s="54"/>
      <c r="F52" s="55"/>
      <c r="G52" s="54"/>
      <c r="H52" s="54"/>
    </row>
    <row r="53" spans="1:8" x14ac:dyDescent="0.25">
      <c r="A53" s="54" t="str">
        <f>'[1]Data Summary'!C56</f>
        <v>PH 757 800 6080</v>
      </c>
      <c r="B53" s="54"/>
      <c r="C53" s="54"/>
      <c r="D53" s="54" t="str">
        <f>'[1]Data Summary'!C58</f>
        <v>colette@wmstone.com</v>
      </c>
      <c r="E53" s="54"/>
      <c r="F53" s="55"/>
      <c r="G53" s="54"/>
      <c r="H53" s="54"/>
    </row>
    <row r="54" spans="1:8" x14ac:dyDescent="0.25">
      <c r="A54" s="54" t="str">
        <f>'[1]Data Summary'!C57</f>
        <v>PH 757 800 6082</v>
      </c>
      <c r="B54" s="54"/>
      <c r="C54" s="54"/>
      <c r="D54" s="54"/>
      <c r="E54" s="54"/>
      <c r="F54" s="55"/>
      <c r="G54" s="54"/>
      <c r="H54" s="54"/>
    </row>
  </sheetData>
  <mergeCells count="2">
    <mergeCell ref="A1:I1"/>
    <mergeCell ref="A2:I2"/>
  </mergeCells>
  <pageMargins left="0.75" right="0.75" top="1" bottom="1" header="0.5" footer="0.5"/>
  <pageSetup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Shipping Instructions</vt:lpstr>
      <vt:lpstr>10+2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Lindy Whitley</dc:creator>
  <cp:lastModifiedBy>Lindy Whitley</cp:lastModifiedBy>
  <dcterms:created xsi:type="dcterms:W3CDTF">2025-02-28T15:28:49Z</dcterms:created>
  <dcterms:modified xsi:type="dcterms:W3CDTF">2025-02-28T15:29:03Z</dcterms:modified>
</cp:coreProperties>
</file>